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728" yWindow="-12" windowWidth="7776" windowHeight="5412"/>
  </bookViews>
  <sheets>
    <sheet name="ANEXO IV DESGLOSE" sheetId="1" r:id="rId1"/>
    <sheet name="ANEXO VI DIETAS" sheetId="3" r:id="rId2"/>
    <sheet name="ANEXO VII COLB TECNICAS" sheetId="5" r:id="rId3"/>
    <sheet name="ANEXO XVIII-A PERSONAL DIRECTO" sheetId="8" r:id="rId4"/>
    <sheet name="ANEXO XVIII-B PERSONAL INDIRE " sheetId="14" r:id="rId5"/>
    <sheet name="ANEXO XXI CERT CONTABLE GASTO" sheetId="11" r:id="rId6"/>
    <sheet name="Hoja1" sheetId="15" r:id="rId7"/>
  </sheets>
  <externalReferences>
    <externalReference r:id="rId8"/>
  </externalReferences>
  <definedNames>
    <definedName name="_xlnm.Print_Area" localSheetId="0">'ANEXO IV DESGLOSE'!$E$11</definedName>
  </definedNames>
  <calcPr calcId="145621"/>
</workbook>
</file>

<file path=xl/calcChain.xml><?xml version="1.0" encoding="utf-8"?>
<calcChain xmlns="http://schemas.openxmlformats.org/spreadsheetml/2006/main">
  <c r="I40" i="1" l="1"/>
  <c r="I43" i="1" s="1"/>
  <c r="H40" i="1"/>
  <c r="H43" i="1" s="1"/>
  <c r="I30" i="1"/>
  <c r="I36" i="1" s="1"/>
  <c r="H30" i="1"/>
  <c r="H36" i="1" s="1"/>
  <c r="I25" i="1"/>
  <c r="H25" i="1"/>
  <c r="I24" i="1"/>
  <c r="I26" i="1" s="1"/>
  <c r="I37" i="1" s="1"/>
  <c r="I44" i="1" s="1"/>
  <c r="H24" i="1"/>
  <c r="H26" i="1" s="1"/>
  <c r="H37" i="1" s="1"/>
  <c r="I20" i="1"/>
  <c r="H20" i="1"/>
  <c r="I19" i="1"/>
  <c r="I22" i="1" s="1"/>
  <c r="H46" i="1" s="1"/>
  <c r="H19" i="1"/>
  <c r="H22" i="1" s="1"/>
  <c r="M21" i="1" l="1"/>
  <c r="H45" i="1"/>
  <c r="H47" i="1" s="1"/>
  <c r="M22" i="1"/>
  <c r="L27" i="1"/>
  <c r="H44" i="1"/>
  <c r="H30" i="14"/>
  <c r="G30" i="14"/>
  <c r="T29" i="14"/>
  <c r="P29" i="14"/>
  <c r="O29" i="14"/>
  <c r="L29" i="14"/>
  <c r="K29" i="14"/>
  <c r="M29" i="14" s="1"/>
  <c r="I29" i="14"/>
  <c r="T28" i="14"/>
  <c r="P28" i="14"/>
  <c r="O28" i="14"/>
  <c r="Q28" i="14" s="1"/>
  <c r="L28" i="14"/>
  <c r="K28" i="14"/>
  <c r="M28" i="14" s="1"/>
  <c r="I28" i="14"/>
  <c r="S27" i="14"/>
  <c r="P27" i="14"/>
  <c r="O27" i="14"/>
  <c r="Q27" i="14" s="1"/>
  <c r="L27" i="14"/>
  <c r="K27" i="14"/>
  <c r="I27" i="14"/>
  <c r="T26" i="14"/>
  <c r="P26" i="14"/>
  <c r="O26" i="14"/>
  <c r="Q26" i="14" s="1"/>
  <c r="L26" i="14"/>
  <c r="K26" i="14"/>
  <c r="I26" i="14"/>
  <c r="S25" i="14"/>
  <c r="P25" i="14"/>
  <c r="O25" i="14"/>
  <c r="L25" i="14"/>
  <c r="K25" i="14"/>
  <c r="M25" i="14" s="1"/>
  <c r="I25" i="14"/>
  <c r="S24" i="14"/>
  <c r="P24" i="14"/>
  <c r="O24" i="14"/>
  <c r="Q24" i="14" s="1"/>
  <c r="L24" i="14"/>
  <c r="K24" i="14"/>
  <c r="M24" i="14" s="1"/>
  <c r="I24" i="14"/>
  <c r="S23" i="14"/>
  <c r="P23" i="14"/>
  <c r="O23" i="14"/>
  <c r="Q23" i="14" s="1"/>
  <c r="L23" i="14"/>
  <c r="K23" i="14"/>
  <c r="M23" i="14" s="1"/>
  <c r="I23" i="14"/>
  <c r="T22" i="14"/>
  <c r="P22" i="14"/>
  <c r="O22" i="14"/>
  <c r="L22" i="14"/>
  <c r="K22" i="14"/>
  <c r="I22" i="14"/>
  <c r="S21" i="14"/>
  <c r="P21" i="14"/>
  <c r="O21" i="14"/>
  <c r="L21" i="14"/>
  <c r="K21" i="14"/>
  <c r="M21" i="14" s="1"/>
  <c r="I21" i="14"/>
  <c r="T20" i="14"/>
  <c r="S20" i="14"/>
  <c r="P20" i="14"/>
  <c r="O20" i="14"/>
  <c r="L20" i="14"/>
  <c r="K20" i="14"/>
  <c r="I20" i="14"/>
  <c r="S19" i="14"/>
  <c r="P19" i="14"/>
  <c r="O19" i="14"/>
  <c r="L19" i="14"/>
  <c r="M19" i="14" s="1"/>
  <c r="K19" i="14"/>
  <c r="I19" i="14"/>
  <c r="T18" i="14"/>
  <c r="P18" i="14"/>
  <c r="O18" i="14"/>
  <c r="L18" i="14"/>
  <c r="M18" i="14" s="1"/>
  <c r="K18" i="14"/>
  <c r="I18" i="14"/>
  <c r="S17" i="14"/>
  <c r="P17" i="14"/>
  <c r="O17" i="14"/>
  <c r="L17" i="14"/>
  <c r="K17" i="14"/>
  <c r="I17" i="14"/>
  <c r="S16" i="14"/>
  <c r="P16" i="14"/>
  <c r="O16" i="14"/>
  <c r="L16" i="14"/>
  <c r="K16" i="14"/>
  <c r="I16" i="14"/>
  <c r="S15" i="14"/>
  <c r="P15" i="14"/>
  <c r="O15" i="14"/>
  <c r="L15" i="14"/>
  <c r="K15" i="14"/>
  <c r="I15" i="14"/>
  <c r="I30" i="14" s="1"/>
  <c r="Q16" i="14" l="1"/>
  <c r="M17" i="14"/>
  <c r="Q18" i="14"/>
  <c r="Q20" i="14"/>
  <c r="M26" i="14"/>
  <c r="O30" i="14"/>
  <c r="M16" i="14"/>
  <c r="Q19" i="14"/>
  <c r="M20" i="14"/>
  <c r="U20" i="14"/>
  <c r="Q22" i="14"/>
  <c r="M27" i="14"/>
  <c r="K30" i="14"/>
  <c r="T17" i="14"/>
  <c r="U17" i="14" s="1"/>
  <c r="T25" i="14"/>
  <c r="U25" i="14" s="1"/>
  <c r="S26" i="14"/>
  <c r="U26" i="14" s="1"/>
  <c r="L30" i="14"/>
  <c r="T16" i="14"/>
  <c r="U16" i="14" s="1"/>
  <c r="M22" i="14"/>
  <c r="T24" i="14"/>
  <c r="U24" i="14" s="1"/>
  <c r="P30" i="14"/>
  <c r="S18" i="14"/>
  <c r="U18" i="14" s="1"/>
  <c r="Q21" i="14"/>
  <c r="M15" i="14"/>
  <c r="Q17" i="14"/>
  <c r="T21" i="14"/>
  <c r="U21" i="14" s="1"/>
  <c r="S22" i="14"/>
  <c r="U22" i="14" s="1"/>
  <c r="Q25" i="14"/>
  <c r="S28" i="14"/>
  <c r="U28" i="14" s="1"/>
  <c r="Q29" i="14"/>
  <c r="T23" i="14"/>
  <c r="U23" i="14" s="1"/>
  <c r="T27" i="14"/>
  <c r="U27" i="14" s="1"/>
  <c r="T15" i="14"/>
  <c r="T19" i="14"/>
  <c r="U19" i="14" s="1"/>
  <c r="Q15" i="14"/>
  <c r="Q30" i="14" s="1"/>
  <c r="S29" i="14"/>
  <c r="U29" i="14" s="1"/>
  <c r="M20" i="11"/>
  <c r="M21" i="11"/>
  <c r="M22" i="11"/>
  <c r="O22" i="11" s="1"/>
  <c r="M23" i="11"/>
  <c r="M24" i="11"/>
  <c r="M25" i="11"/>
  <c r="M19" i="11"/>
  <c r="L19" i="11"/>
  <c r="L20" i="11"/>
  <c r="L21" i="11"/>
  <c r="O21" i="11" s="1"/>
  <c r="L22" i="11"/>
  <c r="L23" i="11"/>
  <c r="L24" i="11"/>
  <c r="L25" i="11"/>
  <c r="O25" i="11" s="1"/>
  <c r="K17" i="3"/>
  <c r="K18" i="3"/>
  <c r="K19" i="3"/>
  <c r="K20" i="3"/>
  <c r="K21" i="3"/>
  <c r="K22" i="3"/>
  <c r="K16" i="3"/>
  <c r="L16" i="3"/>
  <c r="M30" i="14" l="1"/>
  <c r="O24" i="11"/>
  <c r="O20" i="11"/>
  <c r="O26" i="11" s="1"/>
  <c r="O19" i="11"/>
  <c r="O23" i="11"/>
  <c r="T30" i="14"/>
  <c r="U15" i="14"/>
  <c r="U30" i="14" s="1"/>
  <c r="S30" i="14"/>
  <c r="N16" i="3"/>
  <c r="K23" i="3"/>
  <c r="L17" i="8" l="1"/>
  <c r="S17" i="8"/>
  <c r="O17" i="8"/>
  <c r="T18" i="8"/>
  <c r="T19" i="8"/>
  <c r="T20" i="8"/>
  <c r="T21" i="8"/>
  <c r="T22" i="8"/>
  <c r="T23" i="8"/>
  <c r="T24" i="8"/>
  <c r="T25" i="8"/>
  <c r="T26" i="8"/>
  <c r="T27" i="8"/>
  <c r="S28" i="8"/>
  <c r="T29" i="8"/>
  <c r="T30" i="8"/>
  <c r="T31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K17" i="8"/>
  <c r="Q31" i="8" l="1"/>
  <c r="Q23" i="8"/>
  <c r="Q26" i="8"/>
  <c r="Q29" i="8"/>
  <c r="Q19" i="8"/>
  <c r="Q27" i="8"/>
  <c r="Q30" i="8"/>
  <c r="Q22" i="8"/>
  <c r="Q18" i="8"/>
  <c r="Q25" i="8"/>
  <c r="Q21" i="8"/>
  <c r="Q28" i="8"/>
  <c r="Q24" i="8"/>
  <c r="Q20" i="8"/>
  <c r="O32" i="8"/>
  <c r="P32" i="8"/>
  <c r="S29" i="8"/>
  <c r="U29" i="8" s="1"/>
  <c r="S25" i="8"/>
  <c r="U25" i="8" s="1"/>
  <c r="S21" i="8"/>
  <c r="U21" i="8" s="1"/>
  <c r="S24" i="8"/>
  <c r="U24" i="8" s="1"/>
  <c r="S20" i="8"/>
  <c r="U20" i="8" s="1"/>
  <c r="T28" i="8"/>
  <c r="U28" i="8" s="1"/>
  <c r="S31" i="8"/>
  <c r="U31" i="8" s="1"/>
  <c r="S27" i="8"/>
  <c r="U27" i="8" s="1"/>
  <c r="S23" i="8"/>
  <c r="U23" i="8" s="1"/>
  <c r="S19" i="8"/>
  <c r="U19" i="8" s="1"/>
  <c r="T17" i="8"/>
  <c r="S30" i="8"/>
  <c r="U30" i="8" s="1"/>
  <c r="S26" i="8"/>
  <c r="U26" i="8" s="1"/>
  <c r="S22" i="8"/>
  <c r="U22" i="8" s="1"/>
  <c r="S18" i="8"/>
  <c r="U18" i="8" s="1"/>
  <c r="M17" i="8"/>
  <c r="Q17" i="8"/>
  <c r="M22" i="5"/>
  <c r="O22" i="5" s="1"/>
  <c r="Q22" i="5" s="1"/>
  <c r="R22" i="5" s="1"/>
  <c r="M23" i="5"/>
  <c r="O23" i="5" s="1"/>
  <c r="Q23" i="5" s="1"/>
  <c r="R23" i="5" s="1"/>
  <c r="M24" i="5"/>
  <c r="O24" i="5" s="1"/>
  <c r="Q24" i="5" s="1"/>
  <c r="R24" i="5" s="1"/>
  <c r="M25" i="5"/>
  <c r="O25" i="5" s="1"/>
  <c r="Q25" i="5" s="1"/>
  <c r="R25" i="5" s="1"/>
  <c r="L22" i="8"/>
  <c r="L23" i="8"/>
  <c r="L24" i="8"/>
  <c r="L25" i="8"/>
  <c r="K22" i="8"/>
  <c r="M22" i="8" s="1"/>
  <c r="K23" i="8"/>
  <c r="M23" i="8" s="1"/>
  <c r="K24" i="8"/>
  <c r="M24" i="8" s="1"/>
  <c r="K25" i="8"/>
  <c r="M25" i="8" s="1"/>
  <c r="I22" i="8"/>
  <c r="I23" i="8"/>
  <c r="I24" i="8"/>
  <c r="I25" i="8"/>
  <c r="Q32" i="8" l="1"/>
  <c r="S32" i="8"/>
  <c r="T32" i="8"/>
  <c r="U17" i="8"/>
  <c r="G23" i="3" l="1"/>
  <c r="H32" i="8"/>
  <c r="G32" i="8"/>
  <c r="M26" i="11"/>
  <c r="L26" i="11"/>
  <c r="J26" i="11"/>
  <c r="U32" i="8" l="1"/>
  <c r="L31" i="8"/>
  <c r="K31" i="8"/>
  <c r="I31" i="8"/>
  <c r="L30" i="8"/>
  <c r="K30" i="8"/>
  <c r="I30" i="8"/>
  <c r="L29" i="8"/>
  <c r="K29" i="8"/>
  <c r="I29" i="8"/>
  <c r="L28" i="8"/>
  <c r="K28" i="8"/>
  <c r="I28" i="8"/>
  <c r="L27" i="8"/>
  <c r="K27" i="8"/>
  <c r="I27" i="8"/>
  <c r="L26" i="8"/>
  <c r="K26" i="8"/>
  <c r="I26" i="8"/>
  <c r="L21" i="8"/>
  <c r="K21" i="8"/>
  <c r="I21" i="8"/>
  <c r="L20" i="8"/>
  <c r="K20" i="8"/>
  <c r="I20" i="8"/>
  <c r="L19" i="8"/>
  <c r="K19" i="8"/>
  <c r="I19" i="8"/>
  <c r="L18" i="8"/>
  <c r="K18" i="8"/>
  <c r="I18" i="8"/>
  <c r="I17" i="8"/>
  <c r="M27" i="5"/>
  <c r="O27" i="5" s="1"/>
  <c r="M26" i="5"/>
  <c r="O26" i="5" s="1"/>
  <c r="Q26" i="5" s="1"/>
  <c r="R26" i="5" s="1"/>
  <c r="M21" i="5"/>
  <c r="O21" i="5" s="1"/>
  <c r="Q21" i="5" s="1"/>
  <c r="R21" i="5" s="1"/>
  <c r="M20" i="5"/>
  <c r="O20" i="5" s="1"/>
  <c r="Q20" i="5" s="1"/>
  <c r="R20" i="5" s="1"/>
  <c r="M19" i="5"/>
  <c r="O19" i="5" s="1"/>
  <c r="L22" i="3"/>
  <c r="N22" i="3" s="1"/>
  <c r="L21" i="3"/>
  <c r="N21" i="3" s="1"/>
  <c r="L20" i="3"/>
  <c r="N20" i="3" s="1"/>
  <c r="L19" i="3"/>
  <c r="N19" i="3" s="1"/>
  <c r="L18" i="3"/>
  <c r="N18" i="3" s="1"/>
  <c r="L17" i="3"/>
  <c r="N17" i="3" s="1"/>
  <c r="L32" i="8" l="1"/>
  <c r="M20" i="8"/>
  <c r="M28" i="8"/>
  <c r="M18" i="8"/>
  <c r="M26" i="8"/>
  <c r="M30" i="8"/>
  <c r="N23" i="3"/>
  <c r="N24" i="3" s="1"/>
  <c r="Q19" i="5"/>
  <c r="Q27" i="5"/>
  <c r="R27" i="5" s="1"/>
  <c r="L23" i="3"/>
  <c r="I32" i="8"/>
  <c r="K32" i="8"/>
  <c r="M19" i="8"/>
  <c r="M21" i="8"/>
  <c r="M27" i="8"/>
  <c r="M29" i="8"/>
  <c r="M31" i="8"/>
  <c r="O28" i="5"/>
  <c r="R19" i="5" l="1"/>
  <c r="Q28" i="5"/>
  <c r="R28" i="5" s="1"/>
  <c r="M32" i="8"/>
</calcChain>
</file>

<file path=xl/sharedStrings.xml><?xml version="1.0" encoding="utf-8"?>
<sst xmlns="http://schemas.openxmlformats.org/spreadsheetml/2006/main" count="225" uniqueCount="144">
  <si>
    <t>Nº Expte. Regional:</t>
  </si>
  <si>
    <t>PROGRAMA:</t>
  </si>
  <si>
    <t>Los gastos relacionados a continuación están referidos a los siguientes:</t>
  </si>
  <si>
    <t>A) GASTOS DIRECTOS DE PERSONAL</t>
  </si>
  <si>
    <t>TOTAL</t>
  </si>
  <si>
    <t>Asistencia</t>
  </si>
  <si>
    <t>Transporte</t>
  </si>
  <si>
    <t>FONDO SOCIAL EUROPEO</t>
  </si>
  <si>
    <t>El FSE invierte en tu futuro</t>
  </si>
  <si>
    <t>ENTIDAD:</t>
  </si>
  <si>
    <t>Nº EXPTE. REGIONAL:</t>
  </si>
  <si>
    <t>APELLIDOS Y NOMBRE DEL TRABAJADOR</t>
  </si>
  <si>
    <t>NIF</t>
  </si>
  <si>
    <t>CATEGORÍA LABORAL</t>
  </si>
  <si>
    <t>TOTAL IMPUTADO A LA SUBVENCIÓN</t>
  </si>
  <si>
    <t>Los datos económicos sobre  transporte de personal son:</t>
  </si>
  <si>
    <t>COSTE TRANSPORTE</t>
  </si>
  <si>
    <t>% IMPUTADO PROGRAMA</t>
  </si>
  <si>
    <t>TOTAL IMPUTADO SUBVENCIÓN</t>
  </si>
  <si>
    <t>(**) señalar una de las 3 propuestas</t>
  </si>
  <si>
    <t>RELACIÓN DE COLABORACIONES TÉCNICAS</t>
  </si>
  <si>
    <t>(señalar una de las 2 propuestas)</t>
  </si>
  <si>
    <t>Programa.</t>
  </si>
  <si>
    <r>
      <t> </t>
    </r>
    <r>
      <rPr>
        <sz val="7"/>
        <rFont val="Times New Roman"/>
        <family val="1"/>
        <charset val="1"/>
      </rPr>
      <t>     </t>
    </r>
    <r>
      <rPr>
        <b/>
        <sz val="9"/>
        <rFont val="Arial"/>
        <family val="2"/>
        <charset val="1"/>
      </rPr>
      <t>INICIAL</t>
    </r>
  </si>
  <si>
    <r>
      <t> </t>
    </r>
    <r>
      <rPr>
        <sz val="7"/>
        <rFont val="Times New Roman"/>
        <family val="1"/>
        <charset val="1"/>
      </rPr>
      <t>     </t>
    </r>
    <r>
      <rPr>
        <b/>
        <sz val="9"/>
        <rFont val="Arial"/>
        <family val="2"/>
        <charset val="1"/>
      </rPr>
      <t>ADAPTADO</t>
    </r>
  </si>
  <si>
    <t>Nº ORDEN</t>
  </si>
  <si>
    <t>APELLIDOS Y NOMBRE DEL COLABORADOR</t>
  </si>
  <si>
    <t>TITULACIÓN</t>
  </si>
  <si>
    <t>ACTIVIDAD FORMATIVA</t>
  </si>
  <si>
    <t>DURACIÓN</t>
  </si>
  <si>
    <t>Horas mes</t>
  </si>
  <si>
    <t>Nº Meses</t>
  </si>
  <si>
    <t>Total Horas</t>
  </si>
  <si>
    <t>Precio Hora</t>
  </si>
  <si>
    <t>TOTAL COSTE</t>
  </si>
  <si>
    <t>IMPORTE TOTAL COLABORACIONES TÉCNICAS</t>
  </si>
  <si>
    <t>FECHA DE LA NÓMINA</t>
  </si>
  <si>
    <t>FECHA DE PAGO DE NÓMINA</t>
  </si>
  <si>
    <t>IMPORTE PAGADO</t>
  </si>
  <si>
    <t>% DE IMPUTACIÓN A LA SUBVENCIÓN</t>
  </si>
  <si>
    <t>IMPUTADO A LA SUBVENCIÓN</t>
  </si>
  <si>
    <t>TOTAL IMPUTADO AL PROGRAMA</t>
  </si>
  <si>
    <t>SUELDO BRUTO</t>
  </si>
  <si>
    <t>SEG.SOCIAL DE LA EMPRESA</t>
  </si>
  <si>
    <t>IIMPORTE IMPUTADO DEL SUELDO BRUTO</t>
  </si>
  <si>
    <t>IMPORTE IMPUTADO DE LA SEG. SOCIAL DE LA EMPRESA</t>
  </si>
  <si>
    <t>TOTALES</t>
  </si>
  <si>
    <t>entidad a la que represento.</t>
  </si>
  <si>
    <t>Nº de orden (2)</t>
  </si>
  <si>
    <t>Proveedor</t>
  </si>
  <si>
    <t>Pago</t>
  </si>
  <si>
    <t>Importe</t>
  </si>
  <si>
    <t>Importe imputado a la subvención</t>
  </si>
  <si>
    <t>Imputado al Programa</t>
  </si>
  <si>
    <t>Tipo</t>
  </si>
  <si>
    <t>Número</t>
  </si>
  <si>
    <t>Fecha</t>
  </si>
  <si>
    <t>Método (4)</t>
  </si>
  <si>
    <r>
      <t>IMPORTANTE:</t>
    </r>
    <r>
      <rPr>
        <sz val="9"/>
        <rFont val="Arial"/>
        <family val="2"/>
        <charset val="1"/>
      </rPr>
      <t>Los importes se reflejarán con IVA incluido.</t>
    </r>
  </si>
  <si>
    <t>Instrucciones:</t>
  </si>
  <si>
    <r>
      <t>(2)</t>
    </r>
    <r>
      <rPr>
        <sz val="7"/>
        <rFont val="Times New Roman"/>
        <family val="1"/>
        <charset val="1"/>
      </rPr>
      <t>    </t>
    </r>
    <r>
      <rPr>
        <sz val="8"/>
        <rFont val="Arial"/>
        <family val="2"/>
        <charset val="1"/>
      </rPr>
      <t>Se anotará en cada justificante o factura el nº de orden que se le asigna en la presente certificación.</t>
    </r>
  </si>
  <si>
    <r>
      <t>(3)</t>
    </r>
    <r>
      <rPr>
        <sz val="7"/>
        <rFont val="Times New Roman"/>
        <family val="1"/>
        <charset val="1"/>
      </rPr>
      <t>    </t>
    </r>
    <r>
      <rPr>
        <sz val="8"/>
        <rFont val="Arial"/>
        <family val="2"/>
        <charset val="1"/>
      </rPr>
      <t>Se consignará el “tipo” de justificante de gasto (facturas, recibos, etc.) su número y fecha de emisión.</t>
    </r>
  </si>
  <si>
    <r>
      <t>(4)</t>
    </r>
    <r>
      <rPr>
        <sz val="7"/>
        <rFont val="Times New Roman"/>
        <family val="1"/>
        <charset val="1"/>
      </rPr>
      <t>    </t>
    </r>
    <r>
      <rPr>
        <sz val="8"/>
        <rFont val="Arial"/>
        <family val="2"/>
        <charset val="1"/>
      </rPr>
      <t>Especificar: pago por transferencia, contado, cheque, pagaré, etc.</t>
    </r>
  </si>
  <si>
    <t>(*) señala una de las 2 propuestas
(**) señalar una de las 3 propuestas</t>
  </si>
  <si>
    <t>ANEXO VII</t>
  </si>
  <si>
    <t>D./Dª______________________________________________________________________, con NIF__________________como representante legal de la citada entidad</t>
  </si>
  <si>
    <r>
      <t> </t>
    </r>
    <r>
      <rPr>
        <sz val="7"/>
        <rFont val="Times New Roman"/>
        <family val="1"/>
        <charset val="1"/>
      </rPr>
      <t>     </t>
    </r>
    <r>
      <rPr>
        <b/>
        <sz val="9"/>
        <rFont val="Arial"/>
        <family val="2"/>
        <charset val="1"/>
      </rPr>
      <t>DECLARO</t>
    </r>
    <r>
      <rPr>
        <sz val="9"/>
        <rFont val="Arial"/>
        <family val="2"/>
      </rPr>
      <t xml:space="preserve"> bajo mi responsabilidad que los datos que a continuación se consignan corresponden a los profesionales independientes previstos para la ejecución de este programa.</t>
    </r>
  </si>
  <si>
    <r>
      <t> </t>
    </r>
    <r>
      <rPr>
        <sz val="7"/>
        <rFont val="Times New Roman"/>
        <family val="1"/>
        <charset val="1"/>
      </rPr>
      <t>     </t>
    </r>
    <r>
      <rPr>
        <b/>
        <sz val="9"/>
        <rFont val="Arial"/>
        <family val="2"/>
        <charset val="1"/>
      </rPr>
      <t xml:space="preserve">REALIZADO  </t>
    </r>
    <r>
      <rPr>
        <sz val="9"/>
        <rFont val="Arial"/>
        <family val="2"/>
        <charset val="1"/>
      </rPr>
      <t>(</t>
    </r>
    <r>
      <rPr>
        <i/>
        <sz val="8"/>
        <rFont val="Arial"/>
        <family val="2"/>
        <charset val="1"/>
      </rPr>
      <t>señalar una de las 3 propuestas)</t>
    </r>
    <r>
      <rPr>
        <sz val="9"/>
        <rFont val="Arial"/>
        <family val="2"/>
        <charset val="1"/>
      </rPr>
      <t/>
    </r>
  </si>
  <si>
    <r>
      <t>D./Dª.:_________</t>
    </r>
    <r>
      <rPr>
        <sz val="9"/>
        <rFont val="Arial"/>
        <family val="2"/>
        <charset val="1"/>
      </rPr>
      <t xml:space="preserve">___________________________, con NIF:___________________como representante legal de la citada entidad, </t>
    </r>
    <r>
      <rPr>
        <b/>
        <sz val="9"/>
        <rFont val="Arial"/>
        <family val="2"/>
        <charset val="1"/>
      </rPr>
      <t xml:space="preserve">DECLARO Y CERTIFICO </t>
    </r>
    <r>
      <rPr>
        <sz val="9"/>
        <rFont val="Arial"/>
        <family val="2"/>
        <charset val="1"/>
      </rPr>
      <t>bajo mi responsabilidad que en relación con la subvención recibida para el presente  proyecto, los datos económicos sobre personal son los que a continuación se consignan:</t>
    </r>
  </si>
  <si>
    <r>
      <t xml:space="preserve">DECLARO Y CERTIFICO </t>
    </r>
    <r>
      <rPr>
        <sz val="10"/>
        <rFont val="Arial"/>
        <family val="2"/>
        <charset val="1"/>
      </rPr>
      <t>bajo mi responsabilidad que los datos económicos que a continuación se consignan, son fiel reflejo de los registros contables de la 
entidad</t>
    </r>
  </si>
  <si>
    <r>
      <t xml:space="preserve">Identificación justificante de gasto </t>
    </r>
    <r>
      <rPr>
        <b/>
        <sz val="8"/>
        <rFont val="Arial"/>
        <family val="2"/>
        <charset val="1"/>
      </rPr>
      <t>(3)</t>
    </r>
  </si>
  <si>
    <r>
      <t>CONCEPTO (1) __________________________________________________________________________________________________________________________</t>
    </r>
    <r>
      <rPr>
        <b/>
        <sz val="2"/>
        <rFont val="Arial"/>
        <family val="2"/>
      </rPr>
      <t>_</t>
    </r>
  </si>
  <si>
    <t>Concepto de factura</t>
  </si>
  <si>
    <r>
      <t>(1)</t>
    </r>
    <r>
      <rPr>
        <sz val="7"/>
        <rFont val="Times New Roman"/>
        <family val="1"/>
        <charset val="1"/>
      </rPr>
      <t>    </t>
    </r>
    <r>
      <rPr>
        <sz val="8"/>
        <rFont val="Arial"/>
        <family val="2"/>
        <charset val="1"/>
      </rPr>
      <t>Se presentará una certificación contable por cada uno de los conceptos reflejados en el ANEXO IV de justificación.</t>
    </r>
  </si>
  <si>
    <r>
      <t> </t>
    </r>
    <r>
      <rPr>
        <sz val="7"/>
        <rFont val="Times New Roman"/>
        <family val="1"/>
        <charset val="1"/>
      </rPr>
      <t>     </t>
    </r>
    <r>
      <rPr>
        <b/>
        <sz val="9"/>
        <rFont val="Antique Olive"/>
        <family val="2"/>
      </rPr>
      <t>Realizado</t>
    </r>
  </si>
  <si>
    <t>IMPUTADO PROGRAMA</t>
  </si>
  <si>
    <t>IMPUTADO ENTIDAD</t>
  </si>
  <si>
    <t>TOTAL IMPUTADO A LA ENTIDAD</t>
  </si>
  <si>
    <t>% DE IMPUTACIÓN A LA ENTIDAD</t>
  </si>
  <si>
    <t>% DE IMPUTACIÓN AL PROGRAMA</t>
  </si>
  <si>
    <t>%IMPUTADO A LA SUBVENCIÓN</t>
  </si>
  <si>
    <t>TOTAL IMPUTADO ENTIDAD</t>
  </si>
  <si>
    <r>
      <rPr>
        <b/>
        <sz val="9"/>
        <rFont val="Arial"/>
        <family val="2"/>
      </rPr>
      <t xml:space="preserve">DATOS DEL PROCEDIMIENTO: </t>
    </r>
    <r>
      <rPr>
        <sz val="9"/>
        <rFont val="Arial"/>
        <family val="2"/>
      </rPr>
      <t>Subvenciones dirigidas a Instituciones sin fin de lucro para el desarrollo de programas destinados a la integración socio laboral y mejora de la empleabilidad de personas en situación o riesgo de exclusión social o con especiales dificultades.</t>
    </r>
  </si>
  <si>
    <t>CÓDIGO DE PROCEDIMIENTO: 2180</t>
  </si>
  <si>
    <t>Documento firmado electrónicamente por el
EL REPRESENTANTE DE LA ENTIDAD</t>
  </si>
  <si>
    <t>IMPORTE SUBVENCIÓN</t>
  </si>
  <si>
    <t>COFINANCIACIÓN DE LA ENTIDAD</t>
  </si>
  <si>
    <t>!OJO! OCULTAR PARA LA FIRMA DIGITAL</t>
  </si>
  <si>
    <t>IMPORTES MÁXIMOS</t>
  </si>
  <si>
    <t>40% CDP CON BECAS</t>
  </si>
  <si>
    <t>TOTAL A</t>
  </si>
  <si>
    <t>25 %SIN BECAS</t>
  </si>
  <si>
    <t>LÍMITES COSTES INDIRECTOS</t>
  </si>
  <si>
    <t>15 % COSTES DIRECTOS DE PERSONAL</t>
  </si>
  <si>
    <t>OJO OCULTAD COLUMNAS EN ROJO PREVIAMENTE A SU CONVERSIÓN EN PDF</t>
  </si>
  <si>
    <t>OJO OCULTAD PREVIA CONVERSIÓN PDF</t>
  </si>
  <si>
    <t>ANEXO VI: RELACIÓN DE DIETAS</t>
  </si>
  <si>
    <r>
      <t xml:space="preserve">DECLARO(*)              CERTIFICO(*) , </t>
    </r>
    <r>
      <rPr>
        <sz val="9"/>
        <rFont val="Arial"/>
        <family val="2"/>
      </rPr>
      <t>que en relación a la subvención para el programa(**)     </t>
    </r>
  </si>
  <si>
    <t>D./Dª , con NIF   como representante legal de dicha entidad</t>
  </si>
  <si>
    <t>OCULTAD</t>
  </si>
  <si>
    <t>Importe imputado entidad</t>
  </si>
  <si>
    <t>% imputado subvención</t>
  </si>
  <si>
    <t>OJO OCULTAD TRAS CONVERTIR PDF</t>
  </si>
  <si>
    <t xml:space="preserve">ANEXO XXI:CERTIFICACIÓN CONTABLE DE JUSTIFICANTES DE GASTO                                                            </t>
  </si>
  <si>
    <t>D. /Dª , con NIF:   como representante legal de la misma</t>
  </si>
  <si>
    <t>%imputado al programa</t>
  </si>
  <si>
    <r>
      <t>ANEXO XVIII-B: RELACIÓN DE GASTOS DE PERSONAL INDIRECTO</t>
    </r>
    <r>
      <rPr>
        <b/>
        <sz val="14"/>
        <rFont val="Arial"/>
        <family val="2"/>
      </rPr>
      <t xml:space="preserve">                                              </t>
    </r>
  </si>
  <si>
    <t>ANEXO IV: DESGLOSE DE COSTES DEL PROGRAMA</t>
  </si>
  <si>
    <r>
      <t> </t>
    </r>
    <r>
      <rPr>
        <sz val="7"/>
        <rFont val="Times New Roman"/>
        <family val="1"/>
        <charset val="1"/>
      </rPr>
      <t>     </t>
    </r>
    <r>
      <rPr>
        <b/>
        <sz val="9"/>
        <rFont val="Arial"/>
        <family val="2"/>
        <charset val="1"/>
      </rPr>
      <t xml:space="preserve">CERTIFICO </t>
    </r>
    <r>
      <rPr>
        <sz val="9"/>
        <rFont val="Arial"/>
        <family val="2"/>
        <charset val="1"/>
      </rPr>
      <t xml:space="preserve">bajo mi responsabilidad que los datos que a continuación se consignan corresponden a los profesionales independientes </t>
    </r>
    <r>
      <rPr>
        <b/>
        <sz val="9"/>
        <rFont val="Arial"/>
        <family val="2"/>
        <charset val="1"/>
      </rPr>
      <t xml:space="preserve">colaboradores </t>
    </r>
    <r>
      <rPr>
        <sz val="9"/>
        <rFont val="Arial"/>
        <family val="2"/>
        <charset val="1"/>
      </rPr>
      <t>en la ejecución de este</t>
    </r>
  </si>
  <si>
    <t>"Los datos consignados en este documento serán tratados de acuerdo al Reglamento General de Protección de Datos 2016/679, del Parlamento Europeo y del Consejo".</t>
  </si>
  <si>
    <r>
      <t xml:space="preserve">DATOS DEL PROCEDIMIENTO: </t>
    </r>
    <r>
      <rPr>
        <b/>
        <sz val="7.8"/>
        <color rgb="FF0033CC"/>
        <rFont val="Calibri"/>
        <family val="2"/>
        <scheme val="minor"/>
      </rPr>
      <t>Subvenciones dirigidas a Instituciones sin fin de lucro para el desarrollo de programas destinados a la integración socio laboral y mejora de la empleabilidad de personas en situación o riesgo de exclusión social o con especiales dificultades.</t>
    </r>
  </si>
  <si>
    <r>
      <t xml:space="preserve">CÓDIGO DE PROCEDIMIENTO: </t>
    </r>
    <r>
      <rPr>
        <b/>
        <sz val="9"/>
        <color rgb="FF0033CC"/>
        <rFont val="Calibri"/>
        <family val="2"/>
        <scheme val="minor"/>
      </rPr>
      <t>2180</t>
    </r>
  </si>
  <si>
    <r>
      <t xml:space="preserve">(Señalar una de las 3 propuestas)       </t>
    </r>
    <r>
      <rPr>
        <sz val="8"/>
        <rFont val="Wingdings"/>
        <charset val="2"/>
      </rPr>
      <t>¨</t>
    </r>
    <r>
      <rPr>
        <sz val="8"/>
        <rFont val="Calibri"/>
        <family val="2"/>
        <scheme val="minor"/>
      </rPr>
      <t xml:space="preserve"> Programa inicial           </t>
    </r>
    <r>
      <rPr>
        <sz val="8"/>
        <rFont val="Wingdings"/>
        <charset val="2"/>
      </rPr>
      <t>¨</t>
    </r>
    <r>
      <rPr>
        <sz val="8"/>
        <rFont val="Calibri"/>
        <family val="2"/>
        <scheme val="minor"/>
      </rPr>
      <t xml:space="preserve"> Programa adaptado           </t>
    </r>
    <r>
      <rPr>
        <sz val="8"/>
        <rFont val="Wingdings"/>
        <charset val="2"/>
      </rPr>
      <t xml:space="preserve">¨ </t>
    </r>
    <r>
      <rPr>
        <sz val="8"/>
        <rFont val="Calibri"/>
        <family val="2"/>
        <scheme val="minor"/>
      </rPr>
      <t>Justificación</t>
    </r>
  </si>
  <si>
    <t>Columna I</t>
  </si>
  <si>
    <t>Columna II</t>
  </si>
  <si>
    <t>A.1 PERSONAL</t>
  </si>
  <si>
    <t>A.2 COLABORACIONES TÉCNICAS</t>
  </si>
  <si>
    <t>A.3 PERSONAL DOCENTE QUE FORME PARTE DE UNA SUBCONTRATACIÓN</t>
  </si>
  <si>
    <t xml:space="preserve">TOTAL A </t>
  </si>
  <si>
    <t>B) BECAS DE LOS PARTICIPANTES (*)</t>
  </si>
  <si>
    <t>TOTAL B</t>
  </si>
  <si>
    <t>C) OTROS GASTOS DIRECTOS DEL PROGRAMA (*)</t>
  </si>
  <si>
    <t>C.1 MATERIAL PARA ACCIONES FORMATIVAS/TASAS OBTENCIÓN CARNETS PROFESIONALES</t>
  </si>
  <si>
    <t>C.2 MATERIALES DE LA ACCIÓN FORMATIVA CUANDO ÉSTA SEA SUBCONTRATADA</t>
  </si>
  <si>
    <t>C.3 DIETAS</t>
  </si>
  <si>
    <t>C.4 INFORMACIÓN, SENSIBILIZACIÓN, DIFUSIÓN Y PUBLICIDAD</t>
  </si>
  <si>
    <t>C.5 SEGUROS DE ACCIDENTE Y RESPONSABILIDAD CIVIL (de participantes, personal técnico y/o voluntarios)</t>
  </si>
  <si>
    <t>C.6 ALQUILER DE SALAS O ESPACIOS PARA LA FORMACIÓN</t>
  </si>
  <si>
    <t>C.7 ARRENDAMIENTO DE EQUIPOS INFORMÁTICOS</t>
  </si>
  <si>
    <t>C.8 MEDIDAS DE CONCILIACIÓN</t>
  </si>
  <si>
    <t>TOTAL C</t>
  </si>
  <si>
    <t>TOTAL B + C</t>
  </si>
  <si>
    <t>D) GASTOS INDIRECTOS DEL PROGRAMA (**)</t>
  </si>
  <si>
    <t>D.1 PERSONAL</t>
  </si>
  <si>
    <t>D.2 GASTOS DE FUNCIONAMIENTO</t>
  </si>
  <si>
    <t>D.3 SUBCONTRATACIÓN DE ACCIÓN FORMATIVA</t>
  </si>
  <si>
    <t>TOTAL D</t>
  </si>
  <si>
    <r>
      <t xml:space="preserve">TOTAL SUBVENCIÓN </t>
    </r>
    <r>
      <rPr>
        <b/>
        <sz val="9"/>
        <rFont val="Calibri"/>
        <family val="2"/>
        <scheme val="minor"/>
      </rPr>
      <t>(TOTAL A   +   TOTAL B+C   +   TOTAL D)</t>
    </r>
  </si>
  <si>
    <r>
      <t xml:space="preserve">TOTAL COFINANCIACIÓN </t>
    </r>
    <r>
      <rPr>
        <b/>
        <i/>
        <sz val="9"/>
        <rFont val="Calibri"/>
        <family val="2"/>
        <scheme val="minor"/>
      </rPr>
      <t>(TOTAL A   +   TOTAL B+C   +   TOTAL D)</t>
    </r>
  </si>
  <si>
    <r>
      <t>TOTAL PROGRAMA</t>
    </r>
    <r>
      <rPr>
        <b/>
        <i/>
        <sz val="9"/>
        <rFont val="Calibri"/>
        <family val="2"/>
        <scheme val="minor"/>
      </rPr>
      <t xml:space="preserve"> (SUMA COLUMNAS  I + II )</t>
    </r>
  </si>
  <si>
    <t>(*) Los gastos directos del programa (B+C) no podrán ser superiores al 25% o el 40%, (si el programa contempla becas) de los gastos directos de personal (A).
(**) Los gastos indirectos del programa no podrán ser superiores al 15% de los gastos directos de personal (Total A).</t>
  </si>
  <si>
    <t>LIMITES OTROS GASTOS DEL PROGRAMA (B+C+D)</t>
  </si>
  <si>
    <t>TOTAL OTROS GASTOS DEL PROGRAMA (B+C+D) (40% O 25% DE CDP)</t>
  </si>
  <si>
    <t xml:space="preserve">ANEXO XVIII: RELACIÓN DE GASTOS DE PERSONAL DIRECTO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</si>
</sst>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General"/>
    <numFmt numFmtId="165" formatCode="#,##0.00\ &quot;€&quot;"/>
  </numFmts>
  <fonts count="69">
    <font>
      <sz val="10"/>
      <name val="Arial"/>
      <family val="2"/>
      <charset val="1"/>
    </font>
    <font>
      <sz val="10"/>
      <name val="Times New Roman"/>
      <family val="1"/>
      <charset val="1"/>
    </font>
    <font>
      <b/>
      <u/>
      <sz val="14"/>
      <name val="Arial"/>
      <family val="2"/>
      <charset val="1"/>
    </font>
    <font>
      <sz val="7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6"/>
      <name val="Arial"/>
      <family val="2"/>
      <charset val="1"/>
    </font>
    <font>
      <b/>
      <sz val="9.5"/>
      <color rgb="FF808080"/>
      <name val="Candara"/>
      <family val="2"/>
      <charset val="1"/>
    </font>
    <font>
      <i/>
      <sz val="9"/>
      <color rgb="FF808080"/>
      <name val="Candara"/>
      <family val="2"/>
      <charset val="1"/>
    </font>
    <font>
      <b/>
      <u/>
      <sz val="12.5"/>
      <name val="Arial"/>
      <family val="2"/>
      <charset val="1"/>
    </font>
    <font>
      <sz val="9"/>
      <name val="Arial"/>
      <family val="2"/>
      <charset val="1"/>
    </font>
    <font>
      <sz val="9"/>
      <name val="Symbol"/>
      <family val="1"/>
      <charset val="2"/>
    </font>
    <font>
      <sz val="7"/>
      <name val="Times New Roman"/>
      <family val="1"/>
      <charset val="1"/>
    </font>
    <font>
      <i/>
      <sz val="8"/>
      <name val="Arial"/>
      <family val="2"/>
      <charset val="1"/>
    </font>
    <font>
      <b/>
      <sz val="2"/>
      <name val="Arial"/>
      <family val="2"/>
      <charset val="1"/>
    </font>
    <font>
      <b/>
      <sz val="14"/>
      <name val="Arial"/>
      <family val="2"/>
      <charset val="1"/>
    </font>
    <font>
      <sz val="2"/>
      <name val="Arial"/>
      <family val="2"/>
      <charset val="1"/>
    </font>
    <font>
      <sz val="4"/>
      <name val="Arial"/>
      <family val="2"/>
      <charset val="1"/>
    </font>
    <font>
      <sz val="6"/>
      <name val="Times New Roman"/>
      <family val="1"/>
      <charset val="1"/>
    </font>
    <font>
      <sz val="8"/>
      <name val="Times New Roman"/>
      <family val="1"/>
      <charset val="1"/>
    </font>
    <font>
      <sz val="1"/>
      <name val="Arial"/>
      <family val="2"/>
      <charset val="1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"/>
      <name val="Arial"/>
      <family val="2"/>
    </font>
    <font>
      <b/>
      <sz val="9"/>
      <name val="Antique Olive"/>
      <family val="2"/>
    </font>
    <font>
      <u/>
      <sz val="9"/>
      <name val="Arial"/>
      <family val="2"/>
      <charset val="1"/>
    </font>
    <font>
      <u/>
      <sz val="10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6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10"/>
      <name val="Times New Roman"/>
      <family val="1"/>
    </font>
    <font>
      <sz val="7"/>
      <name val="Calibri"/>
      <family val="2"/>
    </font>
    <font>
      <i/>
      <sz val="8"/>
      <name val="Arial"/>
      <family val="2"/>
    </font>
    <font>
      <b/>
      <u/>
      <sz val="13"/>
      <name val="Calibri"/>
      <family val="2"/>
      <scheme val="minor"/>
    </font>
    <font>
      <b/>
      <u/>
      <sz val="12"/>
      <name val="Calibri"/>
      <family val="2"/>
      <scheme val="minor"/>
    </font>
    <font>
      <b/>
      <sz val="7.8"/>
      <name val="Calibri"/>
      <family val="2"/>
      <scheme val="minor"/>
    </font>
    <font>
      <b/>
      <sz val="7.8"/>
      <color rgb="FF0033CC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33CC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10"/>
      <color rgb="FF0033CC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Wingdings"/>
      <charset val="2"/>
    </font>
    <font>
      <b/>
      <sz val="7"/>
      <name val="Calibri"/>
      <family val="2"/>
      <scheme val="minor"/>
    </font>
    <font>
      <b/>
      <sz val="10"/>
      <color theme="0"/>
      <name val="Arial"/>
      <family val="2"/>
    </font>
    <font>
      <b/>
      <sz val="4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0"/>
      <color rgb="FF0033CC"/>
      <name val="Arial"/>
      <family val="2"/>
      <charset val="1"/>
    </font>
    <font>
      <b/>
      <sz val="8"/>
      <color rgb="FF0033CC"/>
      <name val="Calibri"/>
      <family val="2"/>
      <scheme val="minor"/>
    </font>
    <font>
      <b/>
      <i/>
      <sz val="9"/>
      <name val="Calibri"/>
      <family val="2"/>
      <scheme val="minor"/>
    </font>
    <font>
      <i/>
      <sz val="7.5"/>
      <name val="Calibri"/>
      <family val="2"/>
      <scheme val="minor"/>
    </font>
    <font>
      <sz val="7.5"/>
      <name val="Arial"/>
      <family val="2"/>
    </font>
    <font>
      <sz val="6"/>
      <name val="Calibri"/>
      <family val="2"/>
      <scheme val="minor"/>
    </font>
    <font>
      <sz val="8"/>
      <color rgb="FFFF000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8" fillId="0" borderId="0"/>
  </cellStyleXfs>
  <cellXfs count="32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justify"/>
      <protection locked="0"/>
    </xf>
    <xf numFmtId="0" fontId="0" fillId="0" borderId="1" xfId="0" applyBorder="1" applyAlignment="1" applyProtection="1"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justify" wrapText="1"/>
      <protection locked="0"/>
    </xf>
    <xf numFmtId="0" fontId="0" fillId="0" borderId="0" xfId="0" applyAlignment="1" applyProtection="1">
      <alignment horizontal="right"/>
      <protection locked="0"/>
    </xf>
    <xf numFmtId="0" fontId="18" fillId="0" borderId="0" xfId="0" applyFont="1" applyAlignment="1" applyProtection="1">
      <alignment horizontal="justify"/>
      <protection locked="0"/>
    </xf>
    <xf numFmtId="0" fontId="13" fillId="0" borderId="0" xfId="0" applyFont="1" applyBorder="1" applyAlignment="1" applyProtection="1"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10" fontId="5" fillId="0" borderId="5" xfId="0" applyNumberFormat="1" applyFont="1" applyBorder="1" applyAlignment="1" applyProtection="1">
      <alignment horizontal="justify" vertical="top" wrapText="1"/>
      <protection locked="0"/>
    </xf>
    <xf numFmtId="0" fontId="19" fillId="0" borderId="0" xfId="0" applyFont="1" applyAlignment="1" applyProtection="1">
      <alignment horizontal="justify"/>
      <protection locked="0"/>
    </xf>
    <xf numFmtId="0" fontId="1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3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12" fillId="0" borderId="0" xfId="0" applyFont="1" applyBorder="1" applyAlignment="1">
      <alignment vertical="top" wrapText="1"/>
    </xf>
    <xf numFmtId="0" fontId="4" fillId="0" borderId="0" xfId="0" applyFont="1"/>
    <xf numFmtId="0" fontId="12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6" fillId="0" borderId="0" xfId="0" applyFont="1" applyAlignment="1"/>
    <xf numFmtId="0" fontId="22" fillId="0" borderId="0" xfId="0" applyFont="1"/>
    <xf numFmtId="0" fontId="0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0" xfId="0" applyAlignment="1"/>
    <xf numFmtId="4" fontId="5" fillId="2" borderId="5" xfId="0" applyNumberFormat="1" applyFont="1" applyFill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10" fontId="4" fillId="0" borderId="5" xfId="0" applyNumberFormat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23" fillId="0" borderId="0" xfId="0" applyFont="1" applyAlignment="1"/>
    <xf numFmtId="0" fontId="11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justify" wrapText="1"/>
      <protection locked="0"/>
    </xf>
    <xf numFmtId="10" fontId="34" fillId="0" borderId="5" xfId="0" applyNumberFormat="1" applyFont="1" applyBorder="1" applyAlignment="1" applyProtection="1">
      <alignment horizontal="center" wrapText="1"/>
    </xf>
    <xf numFmtId="10" fontId="37" fillId="0" borderId="4" xfId="0" applyNumberFormat="1" applyFont="1" applyBorder="1" applyAlignment="1" applyProtection="1">
      <alignment horizontal="center" vertical="center" wrapText="1"/>
      <protection locked="0"/>
    </xf>
    <xf numFmtId="4" fontId="37" fillId="0" borderId="5" xfId="0" applyNumberFormat="1" applyFont="1" applyBorder="1" applyAlignment="1" applyProtection="1">
      <alignment horizontal="center" vertical="center" wrapText="1"/>
      <protection locked="0"/>
    </xf>
    <xf numFmtId="0" fontId="37" fillId="4" borderId="5" xfId="0" applyFont="1" applyFill="1" applyBorder="1" applyAlignment="1" applyProtection="1">
      <alignment shrinkToFit="1"/>
      <protection locked="0"/>
    </xf>
    <xf numFmtId="2" fontId="37" fillId="0" borderId="5" xfId="0" applyNumberFormat="1" applyFont="1" applyBorder="1" applyAlignment="1" applyProtection="1">
      <alignment shrinkToFit="1"/>
      <protection locked="0"/>
    </xf>
    <xf numFmtId="0" fontId="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2" fontId="7" fillId="0" borderId="5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protection locked="0"/>
    </xf>
    <xf numFmtId="4" fontId="37" fillId="0" borderId="5" xfId="0" applyNumberFormat="1" applyFont="1" applyBorder="1" applyAlignment="1">
      <alignment horizontal="center" vertical="center" wrapText="1"/>
    </xf>
    <xf numFmtId="4" fontId="39" fillId="0" borderId="5" xfId="0" applyNumberFormat="1" applyFont="1" applyBorder="1" applyAlignment="1">
      <alignment horizontal="center" vertical="center" wrapText="1"/>
    </xf>
    <xf numFmtId="4" fontId="41" fillId="0" borderId="5" xfId="0" applyNumberFormat="1" applyFont="1" applyBorder="1" applyAlignment="1">
      <alignment horizontal="center" vertical="center" wrapText="1"/>
    </xf>
    <xf numFmtId="10" fontId="35" fillId="0" borderId="5" xfId="0" applyNumberFormat="1" applyFont="1" applyBorder="1" applyAlignment="1" applyProtection="1">
      <alignment wrapText="1"/>
      <protection locked="0"/>
    </xf>
    <xf numFmtId="10" fontId="4" fillId="0" borderId="0" xfId="0" applyNumberFormat="1" applyFont="1" applyBorder="1" applyAlignment="1" applyProtection="1">
      <alignment vertical="top" wrapText="1"/>
      <protection locked="0"/>
    </xf>
    <xf numFmtId="4" fontId="4" fillId="0" borderId="5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>
      <alignment vertical="top" wrapText="1"/>
    </xf>
    <xf numFmtId="4" fontId="4" fillId="0" borderId="5" xfId="0" applyNumberFormat="1" applyFont="1" applyBorder="1" applyAlignment="1">
      <alignment wrapText="1"/>
    </xf>
    <xf numFmtId="4" fontId="35" fillId="0" borderId="5" xfId="0" applyNumberFormat="1" applyFont="1" applyBorder="1" applyAlignment="1" applyProtection="1">
      <alignment wrapText="1"/>
      <protection locked="0"/>
    </xf>
    <xf numFmtId="4" fontId="35" fillId="0" borderId="5" xfId="0" applyNumberFormat="1" applyFont="1" applyBorder="1" applyAlignment="1">
      <alignment vertical="top" wrapText="1"/>
    </xf>
    <xf numFmtId="0" fontId="6" fillId="0" borderId="3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4" fontId="7" fillId="0" borderId="5" xfId="0" applyNumberFormat="1" applyFont="1" applyBorder="1" applyAlignment="1" applyProtection="1">
      <alignment horizontal="center" wrapText="1"/>
    </xf>
    <xf numFmtId="4" fontId="34" fillId="0" borderId="5" xfId="0" applyNumberFormat="1" applyFont="1" applyBorder="1" applyAlignment="1" applyProtection="1">
      <alignment horizontal="center" wrapText="1"/>
    </xf>
    <xf numFmtId="4" fontId="5" fillId="0" borderId="5" xfId="0" applyNumberFormat="1" applyFont="1" applyBorder="1" applyAlignment="1" applyProtection="1">
      <alignment horizontal="center" wrapText="1"/>
      <protection locked="0"/>
    </xf>
    <xf numFmtId="4" fontId="5" fillId="0" borderId="5" xfId="0" applyNumberFormat="1" applyFont="1" applyBorder="1" applyAlignment="1" applyProtection="1">
      <alignment horizontal="center" wrapText="1"/>
    </xf>
    <xf numFmtId="10" fontId="35" fillId="0" borderId="0" xfId="0" applyNumberFormat="1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9" fillId="0" borderId="0" xfId="0" applyFont="1"/>
    <xf numFmtId="0" fontId="29" fillId="0" borderId="0" xfId="0" applyFont="1" applyAlignment="1"/>
    <xf numFmtId="0" fontId="51" fillId="0" borderId="0" xfId="0" applyFont="1" applyBorder="1" applyProtection="1"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9" fillId="0" borderId="2" xfId="0" applyFont="1" applyBorder="1" applyAlignment="1" applyProtection="1">
      <alignment vertical="center" wrapText="1"/>
      <protection locked="0"/>
    </xf>
    <xf numFmtId="0" fontId="54" fillId="0" borderId="1" xfId="0" applyFont="1" applyBorder="1" applyAlignment="1" applyProtection="1">
      <alignment vertical="center"/>
      <protection locked="0"/>
    </xf>
    <xf numFmtId="0" fontId="55" fillId="0" borderId="1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5" fillId="8" borderId="3" xfId="0" applyFont="1" applyFill="1" applyBorder="1" applyAlignment="1" applyProtection="1">
      <alignment vertical="center" wrapText="1"/>
      <protection locked="0"/>
    </xf>
    <xf numFmtId="0" fontId="51" fillId="6" borderId="3" xfId="0" applyFont="1" applyFill="1" applyBorder="1" applyProtection="1">
      <protection locked="0"/>
    </xf>
    <xf numFmtId="0" fontId="60" fillId="0" borderId="3" xfId="0" applyFont="1" applyBorder="1" applyAlignment="1" applyProtection="1">
      <alignment horizontal="justify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wrapText="1"/>
      <protection locked="0"/>
    </xf>
    <xf numFmtId="0" fontId="51" fillId="6" borderId="0" xfId="0" applyFont="1" applyFill="1" applyAlignment="1" applyProtection="1">
      <alignment wrapText="1"/>
      <protection locked="0"/>
    </xf>
    <xf numFmtId="0" fontId="51" fillId="6" borderId="0" xfId="0" applyFont="1" applyFill="1" applyProtection="1">
      <protection locked="0"/>
    </xf>
    <xf numFmtId="165" fontId="61" fillId="10" borderId="5" xfId="0" applyNumberFormat="1" applyFont="1" applyFill="1" applyBorder="1" applyAlignment="1" applyProtection="1">
      <alignment horizontal="right" wrapText="1"/>
      <protection locked="0"/>
    </xf>
    <xf numFmtId="0" fontId="0" fillId="10" borderId="0" xfId="0" applyFont="1" applyFill="1" applyBorder="1" applyAlignment="1" applyProtection="1">
      <alignment horizontal="right" wrapText="1"/>
      <protection locked="0"/>
    </xf>
    <xf numFmtId="0" fontId="0" fillId="10" borderId="0" xfId="0" applyFill="1" applyAlignment="1" applyProtection="1">
      <alignment horizontal="right"/>
      <protection locked="0"/>
    </xf>
    <xf numFmtId="0" fontId="51" fillId="6" borderId="6" xfId="0" applyFont="1" applyFill="1" applyBorder="1" applyAlignment="1" applyProtection="1">
      <alignment horizontal="right"/>
      <protection locked="0"/>
    </xf>
    <xf numFmtId="0" fontId="51" fillId="6" borderId="5" xfId="0" applyFont="1" applyFill="1" applyBorder="1" applyAlignment="1" applyProtection="1">
      <alignment horizontal="right"/>
      <protection locked="0"/>
    </xf>
    <xf numFmtId="0" fontId="54" fillId="6" borderId="5" xfId="0" applyFont="1" applyFill="1" applyBorder="1" applyAlignment="1" applyProtection="1">
      <alignment horizontal="right"/>
      <protection locked="0"/>
    </xf>
    <xf numFmtId="0" fontId="0" fillId="7" borderId="0" xfId="0" applyFill="1" applyProtection="1">
      <protection locked="0"/>
    </xf>
    <xf numFmtId="165" fontId="54" fillId="6" borderId="5" xfId="0" applyNumberFormat="1" applyFont="1" applyFill="1" applyBorder="1" applyAlignment="1" applyProtection="1">
      <alignment horizontal="right" wrapText="1"/>
      <protection locked="0"/>
    </xf>
    <xf numFmtId="165" fontId="54" fillId="6" borderId="5" xfId="0" applyNumberFormat="1" applyFont="1" applyFill="1" applyBorder="1" applyAlignment="1" applyProtection="1">
      <alignment horizontal="right"/>
      <protection locked="0"/>
    </xf>
    <xf numFmtId="165" fontId="61" fillId="10" borderId="5" xfId="0" applyNumberFormat="1" applyFont="1" applyFill="1" applyBorder="1" applyAlignment="1" applyProtection="1">
      <alignment horizontal="right"/>
      <protection locked="0"/>
    </xf>
    <xf numFmtId="0" fontId="51" fillId="0" borderId="0" xfId="0" applyFont="1" applyProtection="1">
      <protection locked="0"/>
    </xf>
    <xf numFmtId="0" fontId="54" fillId="6" borderId="6" xfId="0" applyFont="1" applyFill="1" applyBorder="1" applyAlignment="1" applyProtection="1">
      <alignment horizontal="right"/>
      <protection locked="0"/>
    </xf>
    <xf numFmtId="0" fontId="55" fillId="0" borderId="3" xfId="0" applyFont="1" applyBorder="1" applyAlignment="1" applyProtection="1">
      <alignment horizontal="left" vertical="center" wrapText="1" indent="1"/>
      <protection locked="0"/>
    </xf>
    <xf numFmtId="165" fontId="63" fillId="6" borderId="5" xfId="0" applyNumberFormat="1" applyFont="1" applyFill="1" applyBorder="1" applyAlignment="1" applyProtection="1">
      <alignment horizontal="right" wrapText="1"/>
      <protection locked="0"/>
    </xf>
    <xf numFmtId="0" fontId="54" fillId="0" borderId="0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165" fontId="61" fillId="10" borderId="6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vertical="center"/>
      <protection locked="0"/>
    </xf>
    <xf numFmtId="10" fontId="34" fillId="0" borderId="5" xfId="0" applyNumberFormat="1" applyFont="1" applyBorder="1" applyAlignment="1" applyProtection="1">
      <alignment horizontal="center" wrapText="1"/>
      <protection locked="0"/>
    </xf>
    <xf numFmtId="4" fontId="34" fillId="0" borderId="5" xfId="0" applyNumberFormat="1" applyFont="1" applyBorder="1" applyAlignment="1" applyProtection="1">
      <alignment horizontal="center" wrapText="1"/>
      <protection locked="0"/>
    </xf>
    <xf numFmtId="0" fontId="8" fillId="14" borderId="5" xfId="0" applyFont="1" applyFill="1" applyBorder="1" applyAlignment="1" applyProtection="1">
      <alignment horizontal="center" vertical="center" wrapText="1"/>
      <protection locked="0"/>
    </xf>
    <xf numFmtId="0" fontId="36" fillId="14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7" fillId="6" borderId="5" xfId="0" applyFont="1" applyFill="1" applyBorder="1" applyAlignment="1">
      <alignment wrapText="1"/>
    </xf>
    <xf numFmtId="0" fontId="7" fillId="6" borderId="0" xfId="0" applyFont="1" applyFill="1" applyAlignment="1">
      <alignment wrapText="1"/>
    </xf>
    <xf numFmtId="0" fontId="26" fillId="6" borderId="5" xfId="0" applyFont="1" applyFill="1" applyBorder="1" applyAlignment="1">
      <alignment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0" fontId="5" fillId="14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wrapText="1"/>
      <protection locked="0"/>
    </xf>
    <xf numFmtId="0" fontId="4" fillId="6" borderId="5" xfId="0" applyFont="1" applyFill="1" applyBorder="1" applyAlignment="1" applyProtection="1">
      <alignment vertical="center" wrapText="1"/>
      <protection locked="0"/>
    </xf>
    <xf numFmtId="0" fontId="55" fillId="6" borderId="5" xfId="0" applyFont="1" applyFill="1" applyBorder="1" applyAlignment="1" applyProtection="1">
      <alignment vertical="center" wrapText="1"/>
      <protection locked="0"/>
    </xf>
    <xf numFmtId="0" fontId="49" fillId="6" borderId="5" xfId="0" applyFont="1" applyFill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 horizontal="justify" vertical="center" wrapText="1"/>
      <protection locked="0"/>
    </xf>
    <xf numFmtId="0" fontId="55" fillId="7" borderId="0" xfId="0" applyFont="1" applyFill="1" applyBorder="1" applyAlignment="1" applyProtection="1">
      <alignment horizontal="center" vertical="center" wrapText="1"/>
      <protection locked="0"/>
    </xf>
    <xf numFmtId="0" fontId="55" fillId="6" borderId="18" xfId="0" applyFont="1" applyFill="1" applyBorder="1" applyAlignment="1" applyProtection="1">
      <alignment horizontal="center" vertical="center" wrapText="1"/>
      <protection locked="0"/>
    </xf>
    <xf numFmtId="0" fontId="58" fillId="6" borderId="14" xfId="0" applyFont="1" applyFill="1" applyBorder="1" applyAlignment="1" applyProtection="1">
      <alignment horizontal="center" vertical="center" wrapText="1"/>
      <protection locked="0"/>
    </xf>
    <xf numFmtId="165" fontId="62" fillId="10" borderId="5" xfId="0" applyNumberFormat="1" applyFont="1" applyFill="1" applyBorder="1" applyAlignment="1" applyProtection="1">
      <alignment horizontal="right" wrapText="1"/>
      <protection locked="0"/>
    </xf>
    <xf numFmtId="165" fontId="61" fillId="10" borderId="8" xfId="0" applyNumberFormat="1" applyFont="1" applyFill="1" applyBorder="1" applyAlignment="1" applyProtection="1">
      <alignment horizontal="right" wrapText="1"/>
      <protection locked="0"/>
    </xf>
    <xf numFmtId="0" fontId="67" fillId="0" borderId="0" xfId="0" applyFont="1" applyBorder="1" applyAlignment="1" applyProtection="1">
      <alignment horizontal="center" vertical="center" wrapText="1"/>
      <protection locked="0"/>
    </xf>
    <xf numFmtId="0" fontId="52" fillId="12" borderId="4" xfId="0" applyFont="1" applyFill="1" applyBorder="1" applyAlignment="1" applyProtection="1">
      <alignment horizontal="left" vertical="center" wrapText="1"/>
      <protection locked="0"/>
    </xf>
    <xf numFmtId="0" fontId="52" fillId="12" borderId="3" xfId="0" applyFont="1" applyFill="1" applyBorder="1" applyAlignment="1" applyProtection="1">
      <alignment horizontal="left" vertical="center" wrapText="1"/>
      <protection locked="0"/>
    </xf>
    <xf numFmtId="0" fontId="52" fillId="12" borderId="6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165" fontId="61" fillId="10" borderId="4" xfId="0" applyNumberFormat="1" applyFont="1" applyFill="1" applyBorder="1" applyAlignment="1" applyProtection="1">
      <alignment horizontal="center" wrapText="1"/>
      <protection locked="0"/>
    </xf>
    <xf numFmtId="165" fontId="61" fillId="10" borderId="6" xfId="0" applyNumberFormat="1" applyFont="1" applyFill="1" applyBorder="1" applyAlignment="1" applyProtection="1">
      <alignment horizontal="center" wrapText="1"/>
      <protection locked="0"/>
    </xf>
    <xf numFmtId="0" fontId="65" fillId="0" borderId="0" xfId="0" applyFont="1" applyFill="1" applyBorder="1" applyAlignment="1" applyProtection="1">
      <alignment horizontal="left" vertical="center" wrapText="1"/>
      <protection locked="0"/>
    </xf>
    <xf numFmtId="0" fontId="66" fillId="0" borderId="0" xfId="0" applyFont="1" applyFill="1" applyBorder="1" applyAlignment="1" applyProtection="1">
      <alignment horizontal="left" vertical="center" wrapText="1"/>
      <protection locked="0"/>
    </xf>
    <xf numFmtId="0" fontId="55" fillId="5" borderId="5" xfId="0" applyFont="1" applyFill="1" applyBorder="1" applyAlignment="1" applyProtection="1">
      <alignment horizontal="left" vertical="center" wrapText="1" indent="1"/>
      <protection locked="0"/>
    </xf>
    <xf numFmtId="0" fontId="55" fillId="0" borderId="4" xfId="0" applyFont="1" applyBorder="1" applyAlignment="1" applyProtection="1">
      <alignment horizontal="left" vertical="center" wrapText="1" indent="1"/>
      <protection locked="0"/>
    </xf>
    <xf numFmtId="4" fontId="55" fillId="0" borderId="3" xfId="0" applyNumberFormat="1" applyFont="1" applyBorder="1" applyAlignment="1" applyProtection="1">
      <alignment horizontal="center" vertical="center" wrapText="1"/>
      <protection locked="0"/>
    </xf>
    <xf numFmtId="4" fontId="55" fillId="0" borderId="1" xfId="0" applyNumberFormat="1" applyFont="1" applyBorder="1" applyAlignment="1" applyProtection="1">
      <alignment horizontal="center" vertical="center" wrapText="1"/>
      <protection locked="0"/>
    </xf>
    <xf numFmtId="0" fontId="59" fillId="9" borderId="4" xfId="0" applyFont="1" applyFill="1" applyBorder="1" applyAlignment="1" applyProtection="1">
      <alignment horizontal="center" vertical="center"/>
      <protection locked="0"/>
    </xf>
    <xf numFmtId="0" fontId="59" fillId="9" borderId="6" xfId="0" applyFont="1" applyFill="1" applyBorder="1" applyAlignment="1" applyProtection="1">
      <alignment horizontal="center" vertical="center"/>
      <protection locked="0"/>
    </xf>
    <xf numFmtId="2" fontId="37" fillId="0" borderId="5" xfId="0" applyNumberFormat="1" applyFont="1" applyBorder="1" applyAlignment="1" applyProtection="1">
      <alignment horizontal="center"/>
      <protection locked="0"/>
    </xf>
    <xf numFmtId="0" fontId="55" fillId="8" borderId="4" xfId="0" applyFont="1" applyFill="1" applyBorder="1" applyAlignment="1" applyProtection="1">
      <alignment horizontal="left" vertical="center" wrapText="1"/>
      <protection locked="0"/>
    </xf>
    <xf numFmtId="0" fontId="55" fillId="8" borderId="3" xfId="0" applyFont="1" applyFill="1" applyBorder="1" applyAlignment="1" applyProtection="1">
      <alignment horizontal="left" vertical="center" wrapText="1"/>
      <protection locked="0"/>
    </xf>
    <xf numFmtId="0" fontId="55" fillId="8" borderId="6" xfId="0" applyFont="1" applyFill="1" applyBorder="1" applyAlignment="1" applyProtection="1">
      <alignment horizontal="left" vertical="center" wrapText="1"/>
      <protection locked="0"/>
    </xf>
    <xf numFmtId="0" fontId="55" fillId="13" borderId="4" xfId="0" applyFont="1" applyFill="1" applyBorder="1" applyAlignment="1" applyProtection="1">
      <alignment horizontal="left" vertical="center" wrapText="1" indent="1"/>
      <protection locked="0"/>
    </xf>
    <xf numFmtId="0" fontId="55" fillId="13" borderId="3" xfId="0" applyFont="1" applyFill="1" applyBorder="1" applyAlignment="1" applyProtection="1">
      <alignment horizontal="left" vertical="center" wrapText="1" indent="1"/>
      <protection locked="0"/>
    </xf>
    <xf numFmtId="0" fontId="55" fillId="13" borderId="6" xfId="0" applyFont="1" applyFill="1" applyBorder="1" applyAlignment="1" applyProtection="1">
      <alignment horizontal="left" vertical="center" wrapText="1" indent="1"/>
      <protection locked="0"/>
    </xf>
    <xf numFmtId="0" fontId="55" fillId="0" borderId="5" xfId="0" applyFont="1" applyBorder="1" applyAlignment="1" applyProtection="1">
      <alignment horizontal="left" wrapText="1" indent="1"/>
      <protection locked="0"/>
    </xf>
    <xf numFmtId="0" fontId="55" fillId="0" borderId="5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justify" vertical="center" wrapText="1"/>
      <protection locked="0"/>
    </xf>
    <xf numFmtId="0" fontId="55" fillId="6" borderId="4" xfId="0" applyFont="1" applyFill="1" applyBorder="1" applyAlignment="1" applyProtection="1">
      <alignment horizontal="left" vertical="center" wrapText="1"/>
      <protection locked="0"/>
    </xf>
    <xf numFmtId="0" fontId="55" fillId="6" borderId="3" xfId="0" applyFont="1" applyFill="1" applyBorder="1" applyAlignment="1" applyProtection="1">
      <alignment horizontal="left" vertical="center" wrapText="1"/>
      <protection locked="0"/>
    </xf>
    <xf numFmtId="0" fontId="55" fillId="6" borderId="6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wrapText="1"/>
      <protection locked="0"/>
    </xf>
    <xf numFmtId="0" fontId="47" fillId="6" borderId="4" xfId="0" applyFont="1" applyFill="1" applyBorder="1" applyAlignment="1" applyProtection="1">
      <alignment horizontal="left" vertical="center" wrapText="1"/>
      <protection locked="0"/>
    </xf>
    <xf numFmtId="0" fontId="47" fillId="6" borderId="3" xfId="0" applyFont="1" applyFill="1" applyBorder="1" applyAlignment="1" applyProtection="1">
      <alignment horizontal="left" vertical="center" wrapText="1"/>
      <protection locked="0"/>
    </xf>
    <xf numFmtId="0" fontId="47" fillId="6" borderId="6" xfId="0" applyFont="1" applyFill="1" applyBorder="1" applyAlignment="1" applyProtection="1">
      <alignment horizontal="left" vertical="center" wrapText="1"/>
      <protection locked="0"/>
    </xf>
    <xf numFmtId="0" fontId="49" fillId="6" borderId="5" xfId="0" applyFont="1" applyFill="1" applyBorder="1" applyAlignment="1" applyProtection="1">
      <alignment horizontal="left" vertical="center" wrapText="1"/>
      <protection locked="0"/>
    </xf>
    <xf numFmtId="0" fontId="27" fillId="6" borderId="5" xfId="0" applyFont="1" applyFill="1" applyBorder="1" applyAlignment="1" applyProtection="1">
      <alignment horizontal="right" vertical="center" wrapText="1"/>
      <protection locked="0"/>
    </xf>
    <xf numFmtId="0" fontId="55" fillId="0" borderId="4" xfId="0" applyFont="1" applyBorder="1" applyAlignment="1" applyProtection="1">
      <alignment horizontal="left" vertical="center" wrapText="1"/>
      <protection locked="0"/>
    </xf>
    <xf numFmtId="0" fontId="55" fillId="0" borderId="3" xfId="0" applyFont="1" applyBorder="1" applyAlignment="1" applyProtection="1">
      <alignment horizontal="left" vertical="center" wrapText="1"/>
      <protection locked="0"/>
    </xf>
    <xf numFmtId="0" fontId="55" fillId="0" borderId="6" xfId="0" applyFont="1" applyBorder="1" applyAlignment="1" applyProtection="1">
      <alignment horizontal="left" vertical="center" wrapText="1"/>
      <protection locked="0"/>
    </xf>
    <xf numFmtId="0" fontId="55" fillId="12" borderId="5" xfId="0" applyFont="1" applyFill="1" applyBorder="1" applyAlignment="1" applyProtection="1">
      <alignment horizontal="right" vertical="center" wrapText="1"/>
      <protection locked="0"/>
    </xf>
    <xf numFmtId="0" fontId="55" fillId="12" borderId="3" xfId="0" applyFont="1" applyFill="1" applyBorder="1" applyAlignment="1" applyProtection="1">
      <alignment horizontal="right" vertical="center" wrapText="1"/>
      <protection locked="0"/>
    </xf>
    <xf numFmtId="0" fontId="55" fillId="12" borderId="6" xfId="0" applyFont="1" applyFill="1" applyBorder="1" applyAlignment="1" applyProtection="1">
      <alignment horizontal="right" vertical="center" wrapText="1"/>
      <protection locked="0"/>
    </xf>
    <xf numFmtId="0" fontId="55" fillId="8" borderId="15" xfId="0" applyFont="1" applyFill="1" applyBorder="1" applyAlignment="1" applyProtection="1">
      <alignment horizontal="left" vertical="center" wrapText="1"/>
      <protection locked="0"/>
    </xf>
    <xf numFmtId="0" fontId="55" fillId="8" borderId="2" xfId="0" applyFont="1" applyFill="1" applyBorder="1" applyAlignment="1" applyProtection="1">
      <alignment horizontal="left" vertical="center" wrapText="1"/>
      <protection locked="0"/>
    </xf>
    <xf numFmtId="0" fontId="55" fillId="8" borderId="13" xfId="0" applyFont="1" applyFill="1" applyBorder="1" applyAlignment="1" applyProtection="1">
      <alignment horizontal="left" vertical="center" wrapText="1"/>
      <protection locked="0"/>
    </xf>
    <xf numFmtId="0" fontId="55" fillId="8" borderId="16" xfId="0" applyFont="1" applyFill="1" applyBorder="1" applyAlignment="1" applyProtection="1">
      <alignment horizontal="left" vertical="center" wrapText="1"/>
      <protection locked="0"/>
    </xf>
    <xf numFmtId="0" fontId="55" fillId="8" borderId="1" xfId="0" applyFont="1" applyFill="1" applyBorder="1" applyAlignment="1" applyProtection="1">
      <alignment horizontal="left" vertical="center" wrapText="1"/>
      <protection locked="0"/>
    </xf>
    <xf numFmtId="0" fontId="55" fillId="8" borderId="17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68" fillId="11" borderId="5" xfId="0" applyFont="1" applyFill="1" applyBorder="1" applyAlignment="1" applyProtection="1">
      <alignment horizontal="center" wrapText="1" shrinkToFit="1"/>
      <protection locked="0"/>
    </xf>
    <xf numFmtId="0" fontId="37" fillId="11" borderId="5" xfId="0" applyFont="1" applyFill="1" applyBorder="1" applyAlignment="1" applyProtection="1">
      <alignment horizontal="center" shrinkToFit="1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 vertical="top" wrapText="1"/>
      <protection locked="0"/>
    </xf>
    <xf numFmtId="0" fontId="37" fillId="11" borderId="4" xfId="0" applyFont="1" applyFill="1" applyBorder="1" applyAlignment="1" applyProtection="1">
      <alignment horizontal="center" shrinkToFit="1"/>
      <protection locked="0"/>
    </xf>
    <xf numFmtId="0" fontId="37" fillId="11" borderId="6" xfId="0" applyFont="1" applyFill="1" applyBorder="1" applyAlignment="1" applyProtection="1">
      <alignment horizontal="center" shrinkToFit="1"/>
      <protection locked="0"/>
    </xf>
    <xf numFmtId="0" fontId="37" fillId="4" borderId="4" xfId="0" applyFont="1" applyFill="1" applyBorder="1" applyAlignment="1" applyProtection="1">
      <alignment horizontal="center" shrinkToFit="1"/>
      <protection locked="0"/>
    </xf>
    <xf numFmtId="0" fontId="37" fillId="4" borderId="6" xfId="0" applyFont="1" applyFill="1" applyBorder="1" applyAlignment="1" applyProtection="1">
      <alignment horizontal="center" shrinkToFit="1"/>
      <protection locked="0"/>
    </xf>
    <xf numFmtId="0" fontId="49" fillId="6" borderId="5" xfId="0" applyFont="1" applyFill="1" applyBorder="1" applyAlignment="1" applyProtection="1">
      <alignment horizontal="right" vertical="center" wrapText="1"/>
      <protection locked="0"/>
    </xf>
    <xf numFmtId="0" fontId="55" fillId="6" borderId="5" xfId="0" applyFont="1" applyFill="1" applyBorder="1" applyAlignment="1" applyProtection="1">
      <alignment horizontal="right" vertical="center" wrapText="1"/>
      <protection locked="0"/>
    </xf>
    <xf numFmtId="0" fontId="55" fillId="6" borderId="5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 horizontal="center"/>
    </xf>
    <xf numFmtId="0" fontId="23" fillId="6" borderId="5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14" borderId="4" xfId="0" applyFont="1" applyFill="1" applyBorder="1" applyAlignment="1" applyProtection="1">
      <alignment horizontal="center" wrapText="1"/>
      <protection locked="0"/>
    </xf>
    <xf numFmtId="0" fontId="7" fillId="14" borderId="6" xfId="0" applyFont="1" applyFill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4" fontId="0" fillId="0" borderId="5" xfId="0" applyNumberFormat="1" applyFont="1" applyBorder="1" applyAlignment="1" applyProtection="1">
      <alignment horizontal="center" wrapText="1"/>
      <protection locked="0"/>
    </xf>
    <xf numFmtId="10" fontId="0" fillId="0" borderId="5" xfId="0" applyNumberFormat="1" applyFont="1" applyBorder="1" applyAlignment="1" applyProtection="1">
      <alignment horizontal="center" wrapText="1"/>
      <protection locked="0"/>
    </xf>
    <xf numFmtId="4" fontId="0" fillId="0" borderId="5" xfId="0" applyNumberForma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left" vertical="top" wrapText="1"/>
      <protection locked="0"/>
    </xf>
    <xf numFmtId="0" fontId="7" fillId="14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4" fontId="7" fillId="0" borderId="4" xfId="0" applyNumberFormat="1" applyFont="1" applyFill="1" applyBorder="1" applyAlignment="1" applyProtection="1">
      <alignment horizontal="center" wrapText="1"/>
    </xf>
    <xf numFmtId="4" fontId="7" fillId="0" borderId="6" xfId="0" applyNumberFormat="1" applyFont="1" applyFill="1" applyBorder="1" applyAlignment="1" applyProtection="1">
      <alignment horizontal="center" wrapText="1"/>
    </xf>
    <xf numFmtId="2" fontId="7" fillId="0" borderId="5" xfId="0" applyNumberFormat="1" applyFont="1" applyBorder="1" applyAlignment="1" applyProtection="1">
      <alignment horizontal="center" wrapText="1"/>
      <protection locked="0"/>
    </xf>
    <xf numFmtId="4" fontId="7" fillId="0" borderId="5" xfId="0" applyNumberFormat="1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41" fillId="14" borderId="5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wrapText="1"/>
      <protection locked="0"/>
    </xf>
    <xf numFmtId="0" fontId="39" fillId="6" borderId="7" xfId="0" applyFont="1" applyFill="1" applyBorder="1" applyAlignment="1" applyProtection="1">
      <alignment horizontal="center" wrapText="1"/>
      <protection locked="0"/>
    </xf>
    <xf numFmtId="0" fontId="39" fillId="6" borderId="8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34" fillId="14" borderId="12" xfId="0" applyFont="1" applyFill="1" applyBorder="1" applyAlignment="1" applyProtection="1">
      <alignment horizontal="center" vertical="center" wrapText="1"/>
      <protection locked="0"/>
    </xf>
    <xf numFmtId="0" fontId="34" fillId="14" borderId="10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4" fillId="14" borderId="5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4" fillId="14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40" fillId="6" borderId="4" xfId="0" applyFont="1" applyFill="1" applyBorder="1" applyAlignment="1" applyProtection="1">
      <alignment horizontal="center"/>
      <protection locked="0"/>
    </xf>
    <xf numFmtId="0" fontId="40" fillId="6" borderId="3" xfId="0" applyFont="1" applyFill="1" applyBorder="1" applyAlignment="1" applyProtection="1">
      <alignment horizontal="center"/>
      <protection locked="0"/>
    </xf>
    <xf numFmtId="0" fontId="40" fillId="6" borderId="6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7" fillId="6" borderId="5" xfId="0" applyFont="1" applyFill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horizontal="left"/>
      <protection locked="0"/>
    </xf>
    <xf numFmtId="4" fontId="34" fillId="2" borderId="11" xfId="0" applyNumberFormat="1" applyFont="1" applyFill="1" applyBorder="1" applyAlignment="1" applyProtection="1">
      <alignment horizontal="center" wrapText="1"/>
      <protection locked="0"/>
    </xf>
    <xf numFmtId="4" fontId="34" fillId="2" borderId="8" xfId="0" applyNumberFormat="1" applyFont="1" applyFill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horizontal="left" wrapText="1"/>
      <protection locked="0"/>
    </xf>
    <xf numFmtId="0" fontId="5" fillId="6" borderId="4" xfId="0" applyFont="1" applyFill="1" applyBorder="1" applyAlignment="1" applyProtection="1">
      <alignment horizontal="center" wrapText="1"/>
      <protection locked="0"/>
    </xf>
    <xf numFmtId="0" fontId="5" fillId="6" borderId="6" xfId="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4" fillId="6" borderId="5" xfId="0" applyFont="1" applyFill="1" applyBorder="1" applyAlignment="1" applyProtection="1">
      <alignment horizontal="left" vertical="center" wrapText="1"/>
      <protection locked="0"/>
    </xf>
    <xf numFmtId="0" fontId="35" fillId="14" borderId="4" xfId="0" applyFont="1" applyFill="1" applyBorder="1" applyAlignment="1" applyProtection="1">
      <alignment horizontal="center" vertical="center" wrapText="1"/>
      <protection locked="0"/>
    </xf>
    <xf numFmtId="0" fontId="35" fillId="14" borderId="3" xfId="0" applyFont="1" applyFill="1" applyBorder="1" applyAlignment="1" applyProtection="1">
      <alignment horizontal="center" vertical="center" wrapText="1"/>
      <protection locked="0"/>
    </xf>
    <xf numFmtId="0" fontId="35" fillId="14" borderId="6" xfId="0" applyFont="1" applyFill="1" applyBorder="1" applyAlignment="1" applyProtection="1">
      <alignment horizontal="center" vertical="center" wrapText="1"/>
      <protection locked="0"/>
    </xf>
    <xf numFmtId="0" fontId="34" fillId="14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14" borderId="5" xfId="0" applyFont="1" applyFill="1" applyBorder="1" applyAlignment="1" applyProtection="1">
      <alignment horizontal="left" wrapText="1"/>
      <protection locked="0"/>
    </xf>
    <xf numFmtId="0" fontId="44" fillId="0" borderId="0" xfId="0" applyFont="1" applyAlignment="1" applyProtection="1">
      <alignment horizontal="center"/>
      <protection locked="0"/>
    </xf>
    <xf numFmtId="4" fontId="5" fillId="2" borderId="5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10" fontId="34" fillId="2" borderId="11" xfId="0" applyNumberFormat="1" applyFont="1" applyFill="1" applyBorder="1" applyAlignment="1" applyProtection="1">
      <alignment horizontal="center" wrapText="1"/>
      <protection locked="0"/>
    </xf>
    <xf numFmtId="10" fontId="34" fillId="2" borderId="8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5" fillId="14" borderId="5" xfId="0" applyFont="1" applyFill="1" applyBorder="1" applyAlignment="1" applyProtection="1">
      <alignment horizontal="center" vertical="center" wrapText="1"/>
      <protection locked="0"/>
    </xf>
    <xf numFmtId="0" fontId="39" fillId="6" borderId="4" xfId="0" applyFont="1" applyFill="1" applyBorder="1" applyAlignment="1" applyProtection="1">
      <alignment horizontal="center"/>
      <protection locked="0"/>
    </xf>
    <xf numFmtId="0" fontId="39" fillId="6" borderId="3" xfId="0" applyFont="1" applyFill="1" applyBorder="1" applyAlignment="1" applyProtection="1">
      <alignment horizontal="center"/>
      <protection locked="0"/>
    </xf>
    <xf numFmtId="0" fontId="39" fillId="6" borderId="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left" wrapText="1"/>
      <protection locked="0"/>
    </xf>
    <xf numFmtId="0" fontId="39" fillId="6" borderId="4" xfId="0" applyFont="1" applyFill="1" applyBorder="1" applyAlignment="1">
      <alignment horizontal="center"/>
    </xf>
    <xf numFmtId="0" fontId="39" fillId="6" borderId="3" xfId="0" applyFont="1" applyFill="1" applyBorder="1" applyAlignment="1">
      <alignment horizontal="center"/>
    </xf>
    <xf numFmtId="0" fontId="39" fillId="6" borderId="6" xfId="0" applyFont="1" applyFill="1" applyBorder="1" applyAlignment="1">
      <alignment horizontal="center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4" fontId="5" fillId="2" borderId="5" xfId="0" applyNumberFormat="1" applyFont="1" applyFill="1" applyBorder="1" applyAlignment="1" applyProtection="1">
      <alignment horizontal="center" wrapText="1"/>
    </xf>
    <xf numFmtId="10" fontId="34" fillId="2" borderId="11" xfId="0" applyNumberFormat="1" applyFont="1" applyFill="1" applyBorder="1" applyAlignment="1" applyProtection="1">
      <alignment horizontal="center" wrapText="1"/>
    </xf>
    <xf numFmtId="10" fontId="34" fillId="2" borderId="8" xfId="0" applyNumberFormat="1" applyFont="1" applyFill="1" applyBorder="1" applyAlignment="1" applyProtection="1">
      <alignment horizontal="center" wrapText="1"/>
    </xf>
    <xf numFmtId="4" fontId="34" fillId="2" borderId="11" xfId="0" applyNumberFormat="1" applyFont="1" applyFill="1" applyBorder="1" applyAlignment="1" applyProtection="1">
      <alignment horizontal="center" wrapText="1"/>
    </xf>
    <xf numFmtId="4" fontId="34" fillId="2" borderId="8" xfId="0" applyNumberFormat="1" applyFont="1" applyFill="1" applyBorder="1" applyAlignment="1" applyProtection="1">
      <alignment horizontal="center" wrapText="1"/>
    </xf>
    <xf numFmtId="2" fontId="34" fillId="2" borderId="11" xfId="0" applyNumberFormat="1" applyFont="1" applyFill="1" applyBorder="1" applyAlignment="1" applyProtection="1">
      <alignment horizontal="center" wrapText="1"/>
    </xf>
    <xf numFmtId="2" fontId="34" fillId="2" borderId="8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14" borderId="5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center" indent="11"/>
    </xf>
    <xf numFmtId="0" fontId="3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 vertical="center"/>
    </xf>
    <xf numFmtId="0" fontId="4" fillId="14" borderId="11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styles" Target="styles.xml"/>
  <Relationship Id="rId11" Type="http://schemas.openxmlformats.org/officeDocument/2006/relationships/sharedStrings" Target="sharedStrings.xml"/>
  <Relationship Id="rId12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externalLink" Target="externalLinks/externalLink1.xml"/>
  <Relationship Id="rId9" Type="http://schemas.openxmlformats.org/officeDocument/2006/relationships/theme" Target="theme/theme1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  <Relationship Id="rId2" Type="http://schemas.openxmlformats.org/officeDocument/2006/relationships/image" Target="../media/image2.jpeg"/>
  <Relationship Id="rId3" Type="http://schemas.openxmlformats.org/officeDocument/2006/relationships/image" Target="../media/image3.png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3.png"/>
  <Relationship Id="rId2" Type="http://schemas.openxmlformats.org/officeDocument/2006/relationships/image" Target="../media/image4.png"/>
  <Relationship Id="rId3" Type="http://schemas.openxmlformats.org/officeDocument/2006/relationships/image" Target="../media/image2.jpeg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3.png"/>
  <Relationship Id="rId2" Type="http://schemas.openxmlformats.org/officeDocument/2006/relationships/image" Target="../media/image5.png"/>
  <Relationship Id="rId3" Type="http://schemas.openxmlformats.org/officeDocument/2006/relationships/image" Target="../media/image2.jpeg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6.png"/>
  <Relationship Id="rId2" Type="http://schemas.openxmlformats.org/officeDocument/2006/relationships/image" Target="../media/image3.png"/>
  <Relationship Id="rId3" Type="http://schemas.openxmlformats.org/officeDocument/2006/relationships/image" Target="../media/image2.jpeg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6.png"/>
  <Relationship Id="rId2" Type="http://schemas.openxmlformats.org/officeDocument/2006/relationships/image" Target="../media/image3.png"/>
  <Relationship Id="rId3" Type="http://schemas.openxmlformats.org/officeDocument/2006/relationships/image" Target="../media/image2.jpeg"/>
</Relationships>

</file>

<file path=xl/drawings/_rels/drawing6.xml.rels><?xml version="1.0" encoding="UTF-8"?>

<Relationships xmlns="http://schemas.openxmlformats.org/package/2006/relationships">
  <Relationship Id="rId1" Type="http://schemas.openxmlformats.org/officeDocument/2006/relationships/image" Target="../media/image3.png"/>
  <Relationship Id="rId2" Type="http://schemas.openxmlformats.org/officeDocument/2006/relationships/image" Target="../media/image6.png"/>
  <Relationship Id="rId3" Type="http://schemas.openxmlformats.org/officeDocument/2006/relationships/image" Target="../media/image2.jpe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2</xdr:row>
      <xdr:rowOff>38475</xdr:rowOff>
    </xdr:from>
    <xdr:to>
      <xdr:col>7</xdr:col>
      <xdr:colOff>274069</xdr:colOff>
      <xdr:row>3</xdr:row>
      <xdr:rowOff>104640</xdr:rowOff>
    </xdr:to>
    <xdr:pic>
      <xdr:nvPicPr>
        <xdr:cNvPr id="3" name="5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38475" y="362325"/>
          <a:ext cx="1666560" cy="2280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685800</xdr:colOff>
      <xdr:row>0</xdr:row>
      <xdr:rowOff>85965</xdr:rowOff>
    </xdr:from>
    <xdr:to>
      <xdr:col>8</xdr:col>
      <xdr:colOff>571004</xdr:colOff>
      <xdr:row>5</xdr:row>
      <xdr:rowOff>57165</xdr:rowOff>
    </xdr:to>
    <xdr:pic>
      <xdr:nvPicPr>
        <xdr:cNvPr id="4" name="4 Imagen"/>
        <xdr:cNvPicPr/>
      </xdr:nvPicPr>
      <xdr:blipFill>
        <a:blip xmlns:r="http://schemas.openxmlformats.org/officeDocument/2006/relationships" r:embed="rId2"/>
        <a:stretch/>
      </xdr:blipFill>
      <xdr:spPr>
        <a:xfrm>
          <a:off x="6019800" y="85965"/>
          <a:ext cx="913905" cy="780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238125</xdr:colOff>
      <xdr:row>0</xdr:row>
      <xdr:rowOff>76200</xdr:rowOff>
    </xdr:from>
    <xdr:to>
      <xdr:col>2</xdr:col>
      <xdr:colOff>419100</xdr:colOff>
      <xdr:row>5</xdr:row>
      <xdr:rowOff>38100</xdr:rowOff>
    </xdr:to>
    <xdr:pic>
      <xdr:nvPicPr>
        <xdr:cNvPr id="5" name="Imagen 8" descr="Encabezado Consejería (NO IMAS) A4 (color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089"/>
        <a:stretch>
          <a:fillRect/>
        </a:stretch>
      </xdr:blipFill>
      <xdr:spPr bwMode="auto">
        <a:xfrm>
          <a:off x="238125" y="76200"/>
          <a:ext cx="1828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217440</xdr:colOff>
      <xdr:row>0</xdr:row>
      <xdr:rowOff>0</xdr:rowOff>
    </xdr:from>
    <xdr:to>
      <xdr:col>3</xdr:col>
      <xdr:colOff>26640</xdr:colOff>
      <xdr:row>5</xdr:row>
      <xdr:rowOff>65520</xdr:rowOff>
    </xdr:to>
    <xdr:pic>
      <xdr:nvPicPr>
        <xdr:cNvPr id="9" name="Picture 3"/>
        <xdr:cNvPicPr/>
      </xdr:nvPicPr>
      <xdr:blipFill>
        <a:blip xmlns:r="http://schemas.openxmlformats.org/officeDocument/2006/relationships" r:embed="rId1"/>
        <a:srcRect r="72086"/>
        <a:stretch/>
      </xdr:blipFill>
      <xdr:spPr>
        <a:xfrm>
          <a:off x="217440" y="0"/>
          <a:ext cx="2226600" cy="875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1436745</xdr:colOff>
      <xdr:row>1</xdr:row>
      <xdr:rowOff>37935</xdr:rowOff>
    </xdr:from>
    <xdr:to>
      <xdr:col>6</xdr:col>
      <xdr:colOff>340965</xdr:colOff>
      <xdr:row>3</xdr:row>
      <xdr:rowOff>28290</xdr:rowOff>
    </xdr:to>
    <xdr:pic>
      <xdr:nvPicPr>
        <xdr:cNvPr id="10" name="Pictur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722745" y="199860"/>
          <a:ext cx="1580745" cy="3142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188775</xdr:colOff>
      <xdr:row>0</xdr:row>
      <xdr:rowOff>76875</xdr:rowOff>
    </xdr:from>
    <xdr:to>
      <xdr:col>12</xdr:col>
      <xdr:colOff>340695</xdr:colOff>
      <xdr:row>5</xdr:row>
      <xdr:rowOff>47355</xdr:rowOff>
    </xdr:to>
    <xdr:pic>
      <xdr:nvPicPr>
        <xdr:cNvPr id="11" name="4 Imagen"/>
        <xdr:cNvPicPr/>
      </xdr:nvPicPr>
      <xdr:blipFill>
        <a:blip xmlns:r="http://schemas.openxmlformats.org/officeDocument/2006/relationships" r:embed="rId3"/>
        <a:stretch/>
      </xdr:blipFill>
      <xdr:spPr>
        <a:xfrm>
          <a:off x="7599225" y="76875"/>
          <a:ext cx="913920" cy="7801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246106</xdr:colOff>
      <xdr:row>0</xdr:row>
      <xdr:rowOff>48210</xdr:rowOff>
    </xdr:from>
    <xdr:to>
      <xdr:col>3</xdr:col>
      <xdr:colOff>438151</xdr:colOff>
      <xdr:row>5</xdr:row>
      <xdr:rowOff>171450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/>
        <a:srcRect r="72086"/>
        <a:stretch/>
      </xdr:blipFill>
      <xdr:spPr>
        <a:xfrm>
          <a:off x="246106" y="48210"/>
          <a:ext cx="1954170" cy="9328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46035</xdr:colOff>
      <xdr:row>2</xdr:row>
      <xdr:rowOff>19050</xdr:rowOff>
    </xdr:from>
    <xdr:to>
      <xdr:col>9</xdr:col>
      <xdr:colOff>247650</xdr:colOff>
      <xdr:row>3</xdr:row>
      <xdr:rowOff>113805</xdr:rowOff>
    </xdr:to>
    <xdr:pic>
      <xdr:nvPicPr>
        <xdr:cNvPr id="16" name="Pictur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998910" y="342900"/>
          <a:ext cx="2097090" cy="25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46185</xdr:colOff>
      <xdr:row>1</xdr:row>
      <xdr:rowOff>570</xdr:rowOff>
    </xdr:from>
    <xdr:to>
      <xdr:col>14</xdr:col>
      <xdr:colOff>360030</xdr:colOff>
      <xdr:row>5</xdr:row>
      <xdr:rowOff>132975</xdr:rowOff>
    </xdr:to>
    <xdr:pic>
      <xdr:nvPicPr>
        <xdr:cNvPr id="17" name="4 Imagen"/>
        <xdr:cNvPicPr/>
      </xdr:nvPicPr>
      <xdr:blipFill>
        <a:blip xmlns:r="http://schemas.openxmlformats.org/officeDocument/2006/relationships" r:embed="rId3"/>
        <a:stretch/>
      </xdr:blipFill>
      <xdr:spPr>
        <a:xfrm>
          <a:off x="7951935" y="162495"/>
          <a:ext cx="913920" cy="7801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484199</xdr:colOff>
      <xdr:row>1</xdr:row>
      <xdr:rowOff>95250</xdr:rowOff>
    </xdr:from>
    <xdr:to>
      <xdr:col>8</xdr:col>
      <xdr:colOff>657225</xdr:colOff>
      <xdr:row>3</xdr:row>
      <xdr:rowOff>57405</xdr:rowOff>
    </xdr:to>
    <xdr:pic>
      <xdr:nvPicPr>
        <xdr:cNvPr id="24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4675199" y="257175"/>
          <a:ext cx="1697026" cy="2860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122400</xdr:colOff>
      <xdr:row>0</xdr:row>
      <xdr:rowOff>29160</xdr:rowOff>
    </xdr:from>
    <xdr:to>
      <xdr:col>3</xdr:col>
      <xdr:colOff>121950</xdr:colOff>
      <xdr:row>5</xdr:row>
      <xdr:rowOff>57240</xdr:rowOff>
    </xdr:to>
    <xdr:pic>
      <xdr:nvPicPr>
        <xdr:cNvPr id="25" name="4 Imagen"/>
        <xdr:cNvPicPr/>
      </xdr:nvPicPr>
      <xdr:blipFill>
        <a:blip xmlns:r="http://schemas.openxmlformats.org/officeDocument/2006/relationships" r:embed="rId2"/>
        <a:srcRect r="72086"/>
        <a:stretch/>
      </xdr:blipFill>
      <xdr:spPr>
        <a:xfrm>
          <a:off x="122400" y="29160"/>
          <a:ext cx="1956600" cy="837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398520</xdr:colOff>
      <xdr:row>0</xdr:row>
      <xdr:rowOff>76680</xdr:rowOff>
    </xdr:from>
    <xdr:to>
      <xdr:col>13</xdr:col>
      <xdr:colOff>607590</xdr:colOff>
      <xdr:row>5</xdr:row>
      <xdr:rowOff>47880</xdr:rowOff>
    </xdr:to>
    <xdr:pic>
      <xdr:nvPicPr>
        <xdr:cNvPr id="26" name="4 Imagen"/>
        <xdr:cNvPicPr/>
      </xdr:nvPicPr>
      <xdr:blipFill>
        <a:blip xmlns:r="http://schemas.openxmlformats.org/officeDocument/2006/relationships" r:embed="rId3"/>
        <a:stretch/>
      </xdr:blipFill>
      <xdr:spPr>
        <a:xfrm>
          <a:off x="9664920" y="76680"/>
          <a:ext cx="957600" cy="780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484199</xdr:colOff>
      <xdr:row>1</xdr:row>
      <xdr:rowOff>95250</xdr:rowOff>
    </xdr:from>
    <xdr:to>
      <xdr:col>9</xdr:col>
      <xdr:colOff>0</xdr:colOff>
      <xdr:row>3</xdr:row>
      <xdr:rowOff>57405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4618049" y="257175"/>
          <a:ext cx="1697026" cy="2860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122400</xdr:colOff>
      <xdr:row>0</xdr:row>
      <xdr:rowOff>29160</xdr:rowOff>
    </xdr:from>
    <xdr:to>
      <xdr:col>3</xdr:col>
      <xdr:colOff>121950</xdr:colOff>
      <xdr:row>5</xdr:row>
      <xdr:rowOff>57240</xdr:rowOff>
    </xdr:to>
    <xdr:pic>
      <xdr:nvPicPr>
        <xdr:cNvPr id="3" name="4 Imagen"/>
        <xdr:cNvPicPr/>
      </xdr:nvPicPr>
      <xdr:blipFill>
        <a:blip xmlns:r="http://schemas.openxmlformats.org/officeDocument/2006/relationships" r:embed="rId2"/>
        <a:srcRect r="72086"/>
        <a:stretch/>
      </xdr:blipFill>
      <xdr:spPr>
        <a:xfrm>
          <a:off x="122400" y="29160"/>
          <a:ext cx="1847400" cy="837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398520</xdr:colOff>
      <xdr:row>0</xdr:row>
      <xdr:rowOff>76680</xdr:rowOff>
    </xdr:from>
    <xdr:to>
      <xdr:col>13</xdr:col>
      <xdr:colOff>607590</xdr:colOff>
      <xdr:row>5</xdr:row>
      <xdr:rowOff>47880</xdr:rowOff>
    </xdr:to>
    <xdr:pic>
      <xdr:nvPicPr>
        <xdr:cNvPr id="4" name="4 Imagen"/>
        <xdr:cNvPicPr/>
      </xdr:nvPicPr>
      <xdr:blipFill>
        <a:blip xmlns:r="http://schemas.openxmlformats.org/officeDocument/2006/relationships" r:embed="rId3"/>
        <a:stretch/>
      </xdr:blipFill>
      <xdr:spPr>
        <a:xfrm>
          <a:off x="9104370" y="76680"/>
          <a:ext cx="913920" cy="780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246240</xdr:colOff>
      <xdr:row>0</xdr:row>
      <xdr:rowOff>10080</xdr:rowOff>
    </xdr:from>
    <xdr:to>
      <xdr:col>2</xdr:col>
      <xdr:colOff>870742</xdr:colOff>
      <xdr:row>4</xdr:row>
      <xdr:rowOff>77</xdr:rowOff>
    </xdr:to>
    <xdr:pic>
      <xdr:nvPicPr>
        <xdr:cNvPr id="33" name="4 Imagen"/>
        <xdr:cNvPicPr/>
      </xdr:nvPicPr>
      <xdr:blipFill>
        <a:blip xmlns:r="http://schemas.openxmlformats.org/officeDocument/2006/relationships" r:embed="rId1"/>
        <a:srcRect r="72086"/>
        <a:stretch/>
      </xdr:blipFill>
      <xdr:spPr>
        <a:xfrm>
          <a:off x="246240" y="10080"/>
          <a:ext cx="2086560" cy="76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103320</xdr:colOff>
      <xdr:row>0</xdr:row>
      <xdr:rowOff>152640</xdr:rowOff>
    </xdr:from>
    <xdr:to>
      <xdr:col>7</xdr:col>
      <xdr:colOff>693359</xdr:colOff>
      <xdr:row>2</xdr:row>
      <xdr:rowOff>37635</xdr:rowOff>
    </xdr:to>
    <xdr:pic>
      <xdr:nvPicPr>
        <xdr:cNvPr id="34" name="Pictur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4770360" y="152640"/>
          <a:ext cx="1347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27000</xdr:colOff>
      <xdr:row>0</xdr:row>
      <xdr:rowOff>0</xdr:rowOff>
    </xdr:from>
    <xdr:to>
      <xdr:col>12</xdr:col>
      <xdr:colOff>178919</xdr:colOff>
      <xdr:row>4</xdr:row>
      <xdr:rowOff>3172</xdr:rowOff>
    </xdr:to>
    <xdr:pic>
      <xdr:nvPicPr>
        <xdr:cNvPr id="35" name="5 Imagen"/>
        <xdr:cNvPicPr/>
      </xdr:nvPicPr>
      <xdr:blipFill>
        <a:blip xmlns:r="http://schemas.openxmlformats.org/officeDocument/2006/relationships" r:embed="rId3"/>
        <a:stretch/>
      </xdr:blipFill>
      <xdr:spPr>
        <a:xfrm>
          <a:off x="8457120" y="0"/>
          <a:ext cx="908640" cy="7804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ANEXOS%20ECONOMICOS%20%20INICIALES%20PARA%202018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ANEXO IV DESGLOSE"/>
      <sheetName val="ANEXO V PERSONAL DIRECTO"/>
      <sheetName val="ANEXO V PERSONAL INDIRECTO"/>
      <sheetName val="ANEXO VI DIETAS"/>
      <sheetName val="ANEXO VII COLB TECNICAS"/>
      <sheetName val="ANEXO VIII BECAS "/>
    </sheetNames>
    <sheetDataSet>
      <sheetData sheetId="0"/>
      <sheetData sheetId="1"/>
      <sheetData sheetId="2">
        <row r="34">
          <cell r="T34">
            <v>0</v>
          </cell>
          <cell r="V34">
            <v>0</v>
          </cell>
        </row>
      </sheetData>
      <sheetData sheetId="3">
        <row r="34">
          <cell r="T34">
            <v>0</v>
          </cell>
          <cell r="V34">
            <v>0</v>
          </cell>
        </row>
      </sheetData>
      <sheetData sheetId="4">
        <row r="26">
          <cell r="M26">
            <v>0</v>
          </cell>
          <cell r="N26">
            <v>0</v>
          </cell>
        </row>
      </sheetData>
      <sheetData sheetId="5">
        <row r="24">
          <cell r="Q24">
            <v>0</v>
          </cell>
          <cell r="R24">
            <v>0</v>
          </cell>
        </row>
      </sheetData>
      <sheetData sheetId="6">
        <row r="28">
          <cell r="S28">
            <v>0</v>
          </cell>
          <cell r="T28">
            <v>0</v>
          </cell>
        </row>
        <row r="52">
          <cell r="S52">
            <v>0</v>
          </cell>
          <cell r="T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6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Normal="100" zoomScalePageLayoutView="75" workbookViewId="0">
      <selection activeCell="L8" sqref="L8"/>
    </sheetView>
  </sheetViews>
  <sheetFormatPr baseColWidth="10" defaultColWidth="11.44140625" defaultRowHeight="13.2"/>
  <cols>
    <col min="1" max="1" customWidth="true" style="1" width="13.33203125" collapsed="false"/>
    <col min="2" max="2" style="1" width="11.44140625" collapsed="false"/>
    <col min="3" max="3" customWidth="true" style="1" width="12.33203125" collapsed="false"/>
    <col min="4" max="4" customWidth="true" style="1" width="7.44140625" collapsed="false"/>
    <col min="5" max="5" customWidth="true" style="1" width="7.5546875" collapsed="false"/>
    <col min="6" max="6" customWidth="true" style="1" width="7.33203125" collapsed="false"/>
    <col min="7" max="7" customWidth="true" style="1" width="6.44140625" collapsed="false"/>
    <col min="8" max="8" customWidth="true" style="1" width="15.44140625" collapsed="false"/>
    <col min="9" max="9" customWidth="true" style="1" width="15.0" collapsed="false"/>
    <col min="10" max="11" style="1" width="11.44140625" collapsed="false"/>
    <col min="12" max="12" customWidth="true" style="1" width="20.5546875" collapsed="false"/>
    <col min="13" max="13" customWidth="true" style="1" width="22.109375" collapsed="false"/>
    <col min="14" max="16384" style="1" width="11.44140625" collapsed="false"/>
  </cols>
  <sheetData>
    <row r="1" spans="1:14">
      <c r="A1" s="2"/>
      <c r="B1" s="2"/>
      <c r="C1" s="2"/>
      <c r="D1" s="2"/>
      <c r="E1" s="2"/>
      <c r="F1" s="2"/>
      <c r="G1" s="2"/>
      <c r="H1" s="2"/>
      <c r="J1" s="204"/>
      <c r="K1" s="180"/>
      <c r="L1" s="181"/>
    </row>
    <row r="2" spans="1:14">
      <c r="A2" s="3"/>
      <c r="B2" s="3"/>
      <c r="C2" s="3"/>
      <c r="D2" s="2"/>
      <c r="E2" s="2"/>
      <c r="F2" s="2"/>
      <c r="G2" s="2"/>
      <c r="H2" s="2"/>
      <c r="J2" s="204"/>
      <c r="K2" s="180"/>
      <c r="L2" s="181"/>
    </row>
    <row r="3" spans="1:14">
      <c r="A3" s="2"/>
      <c r="B3" s="2"/>
      <c r="C3" s="2"/>
      <c r="D3" s="2"/>
      <c r="E3" s="2"/>
      <c r="F3" s="2"/>
      <c r="G3" s="2"/>
      <c r="H3" s="2"/>
    </row>
    <row r="4" spans="1:14">
      <c r="A4" s="2"/>
      <c r="B4" s="2"/>
      <c r="C4" s="2"/>
      <c r="D4" s="2"/>
      <c r="E4" s="2"/>
      <c r="F4" s="2"/>
      <c r="G4" s="2"/>
      <c r="H4" s="2"/>
    </row>
    <row r="5" spans="1:14">
      <c r="A5" s="2"/>
      <c r="B5" s="2"/>
      <c r="C5" s="2"/>
      <c r="D5" s="2"/>
      <c r="E5" s="2"/>
      <c r="F5" s="2"/>
      <c r="G5" s="2"/>
      <c r="H5" s="2"/>
    </row>
    <row r="6" spans="1:14">
      <c r="A6" s="2"/>
      <c r="B6" s="2"/>
      <c r="C6" s="2"/>
      <c r="D6" s="2"/>
      <c r="E6" s="2"/>
      <c r="F6" s="2"/>
      <c r="G6" s="2"/>
      <c r="H6" s="2"/>
    </row>
    <row r="7" spans="1:14" ht="18" customHeight="1">
      <c r="A7" s="185" t="s">
        <v>107</v>
      </c>
      <c r="B7" s="185"/>
      <c r="C7" s="185"/>
      <c r="D7" s="185"/>
      <c r="E7" s="185"/>
      <c r="F7" s="185"/>
      <c r="G7" s="185"/>
      <c r="H7" s="185"/>
      <c r="I7" s="185"/>
    </row>
    <row r="8" spans="1:14" ht="6" customHeight="1">
      <c r="A8" s="186"/>
      <c r="B8" s="186"/>
      <c r="C8" s="186"/>
      <c r="D8" s="186"/>
      <c r="E8" s="186"/>
      <c r="F8" s="186"/>
      <c r="G8" s="186"/>
      <c r="H8" s="186"/>
      <c r="I8" s="186"/>
    </row>
    <row r="9" spans="1:14" ht="33.75" customHeight="1">
      <c r="A9" s="187" t="s">
        <v>110</v>
      </c>
      <c r="B9" s="188"/>
      <c r="C9" s="188"/>
      <c r="D9" s="188"/>
      <c r="E9" s="188"/>
      <c r="F9" s="188"/>
      <c r="G9" s="188"/>
      <c r="H9" s="188"/>
      <c r="I9" s="189"/>
    </row>
    <row r="10" spans="1:14" ht="17.399999999999999" customHeight="1">
      <c r="A10" s="190" t="s">
        <v>111</v>
      </c>
      <c r="B10" s="190"/>
      <c r="C10" s="190"/>
      <c r="D10" s="190"/>
      <c r="E10" s="190"/>
      <c r="F10" s="190"/>
      <c r="G10" s="190"/>
      <c r="H10" s="190"/>
      <c r="I10" s="190"/>
    </row>
    <row r="11" spans="1:14" ht="16.649999999999999" customHeight="1">
      <c r="A11" s="95"/>
      <c r="B11" s="148"/>
      <c r="C11" s="96"/>
      <c r="D11" s="119"/>
      <c r="E11" s="97"/>
      <c r="G11" s="98"/>
      <c r="H11" s="147" t="s">
        <v>0</v>
      </c>
      <c r="I11" s="99"/>
    </row>
    <row r="12" spans="1:14">
      <c r="A12" s="146" t="s">
        <v>9</v>
      </c>
      <c r="B12" s="100"/>
      <c r="C12" s="100"/>
      <c r="D12" s="100"/>
      <c r="E12" s="100"/>
      <c r="F12" s="100"/>
      <c r="G12" s="100"/>
      <c r="H12" s="100"/>
      <c r="I12" s="100"/>
      <c r="N12" s="22"/>
    </row>
    <row r="13" spans="1:14">
      <c r="A13" s="146" t="s">
        <v>1</v>
      </c>
      <c r="B13" s="100"/>
      <c r="C13" s="100"/>
      <c r="D13" s="100"/>
      <c r="E13" s="100"/>
      <c r="F13" s="100"/>
      <c r="G13" s="100"/>
      <c r="H13" s="100"/>
      <c r="I13" s="100"/>
    </row>
    <row r="14" spans="1:14">
      <c r="A14" s="178" t="s">
        <v>112</v>
      </c>
      <c r="B14" s="179"/>
      <c r="C14" s="179"/>
      <c r="D14" s="179"/>
      <c r="E14" s="179"/>
      <c r="F14" s="179"/>
      <c r="G14" s="179"/>
      <c r="H14" s="179"/>
      <c r="I14" s="179"/>
    </row>
    <row r="15" spans="1:14" ht="12.75" customHeight="1" thickBot="1">
      <c r="A15" s="178" t="s">
        <v>2</v>
      </c>
      <c r="B15" s="178"/>
      <c r="C15" s="178"/>
      <c r="D15" s="178"/>
      <c r="E15" s="178"/>
      <c r="F15" s="178"/>
      <c r="G15" s="101"/>
      <c r="H15" s="149"/>
      <c r="I15" s="149"/>
    </row>
    <row r="16" spans="1:14" ht="12.75" customHeight="1">
      <c r="A16" s="178"/>
      <c r="B16" s="178"/>
      <c r="C16" s="178"/>
      <c r="D16" s="178"/>
      <c r="E16" s="178"/>
      <c r="F16" s="178"/>
      <c r="G16" s="101"/>
      <c r="H16" s="150" t="s">
        <v>113</v>
      </c>
      <c r="I16" s="150" t="s">
        <v>114</v>
      </c>
    </row>
    <row r="17" spans="1:13" ht="22.2" customHeight="1" thickBot="1">
      <c r="A17" s="170" t="s">
        <v>3</v>
      </c>
      <c r="B17" s="170"/>
      <c r="C17" s="170"/>
      <c r="D17" s="170"/>
      <c r="E17" s="102"/>
      <c r="F17" s="102"/>
      <c r="G17" s="103"/>
      <c r="H17" s="151" t="s">
        <v>85</v>
      </c>
      <c r="I17" s="151" t="s">
        <v>86</v>
      </c>
      <c r="L17" s="167" t="s">
        <v>87</v>
      </c>
      <c r="M17" s="168"/>
    </row>
    <row r="18" spans="1:13" ht="6" customHeight="1">
      <c r="A18" s="104"/>
      <c r="B18" s="104"/>
      <c r="C18" s="105"/>
      <c r="D18" s="106"/>
      <c r="E18" s="106"/>
      <c r="F18" s="106"/>
      <c r="G18" s="119"/>
      <c r="H18" s="107"/>
      <c r="I18" s="108"/>
    </row>
    <row r="19" spans="1:13" ht="15" customHeight="1">
      <c r="A19" s="192" t="s">
        <v>115</v>
      </c>
      <c r="B19" s="193"/>
      <c r="C19" s="193"/>
      <c r="D19" s="193"/>
      <c r="E19" s="193"/>
      <c r="F19" s="193"/>
      <c r="G19" s="194"/>
      <c r="H19" s="109">
        <f>'[1]ANEXO V PERSONAL DIRECTO'!$T$34</f>
        <v>0</v>
      </c>
      <c r="I19" s="109">
        <f>'[1]ANEXO V PERSONAL DIRECTO'!$V$34</f>
        <v>0</v>
      </c>
      <c r="L19" s="205" t="s">
        <v>141</v>
      </c>
      <c r="M19" s="206" t="s">
        <v>88</v>
      </c>
    </row>
    <row r="20" spans="1:13" ht="15" customHeight="1">
      <c r="A20" s="192" t="s">
        <v>116</v>
      </c>
      <c r="B20" s="193"/>
      <c r="C20" s="193"/>
      <c r="D20" s="193"/>
      <c r="E20" s="193"/>
      <c r="F20" s="193"/>
      <c r="G20" s="194"/>
      <c r="H20" s="109">
        <f>'[1]ANEXO VII COLB TECNICAS'!$Q$24</f>
        <v>0</v>
      </c>
      <c r="I20" s="109">
        <f>'[1]ANEXO VII COLB TECNICAS'!$R$24</f>
        <v>0</v>
      </c>
      <c r="L20" s="205"/>
      <c r="M20" s="206"/>
    </row>
    <row r="21" spans="1:13" ht="14.25" customHeight="1">
      <c r="A21" s="192" t="s">
        <v>117</v>
      </c>
      <c r="B21" s="193"/>
      <c r="C21" s="193"/>
      <c r="D21" s="193"/>
      <c r="E21" s="193"/>
      <c r="F21" s="193"/>
      <c r="G21" s="194"/>
      <c r="H21" s="109">
        <v>0</v>
      </c>
      <c r="I21" s="109">
        <v>0</v>
      </c>
      <c r="L21" s="64" t="s">
        <v>89</v>
      </c>
      <c r="M21" s="65">
        <f>(H22*40)/100</f>
        <v>0</v>
      </c>
    </row>
    <row r="22" spans="1:13" ht="13.5" customHeight="1">
      <c r="A22" s="191" t="s">
        <v>118</v>
      </c>
      <c r="B22" s="191"/>
      <c r="C22" s="191"/>
      <c r="D22" s="191"/>
      <c r="E22" s="191"/>
      <c r="F22" s="191" t="s">
        <v>90</v>
      </c>
      <c r="G22" s="191"/>
      <c r="H22" s="152">
        <f>SUM(H19:H21)</f>
        <v>0</v>
      </c>
      <c r="I22" s="152">
        <f>SUM(I19:I21)</f>
        <v>0</v>
      </c>
      <c r="L22" s="64" t="s">
        <v>91</v>
      </c>
      <c r="M22" s="65">
        <f>(H22*25)/100</f>
        <v>0</v>
      </c>
    </row>
    <row r="23" spans="1:13" ht="6" customHeight="1">
      <c r="A23" s="5"/>
      <c r="B23" s="5"/>
      <c r="C23" s="5"/>
      <c r="D23" s="5"/>
      <c r="E23" s="5"/>
      <c r="F23" s="5"/>
      <c r="G23" s="66"/>
      <c r="H23" s="110"/>
      <c r="I23" s="111"/>
    </row>
    <row r="24" spans="1:13" ht="13.8">
      <c r="A24" s="198" t="s">
        <v>119</v>
      </c>
      <c r="B24" s="199"/>
      <c r="C24" s="199"/>
      <c r="D24" s="200"/>
      <c r="E24" s="177" t="s">
        <v>5</v>
      </c>
      <c r="F24" s="177"/>
      <c r="G24" s="177"/>
      <c r="H24" s="109">
        <f>'[1]ANEXO VIII BECAS '!$S$28</f>
        <v>0</v>
      </c>
      <c r="I24" s="109">
        <f>'[1]ANEXO VIII BECAS '!$T$28</f>
        <v>0</v>
      </c>
    </row>
    <row r="25" spans="1:13" ht="13.8">
      <c r="A25" s="201"/>
      <c r="B25" s="202"/>
      <c r="C25" s="202"/>
      <c r="D25" s="203"/>
      <c r="E25" s="177" t="s">
        <v>6</v>
      </c>
      <c r="F25" s="177"/>
      <c r="G25" s="177"/>
      <c r="H25" s="109">
        <f>'[1]ANEXO VIII BECAS '!$S$52</f>
        <v>0</v>
      </c>
      <c r="I25" s="109">
        <f>'[1]ANEXO VIII BECAS '!$T$52</f>
        <v>0</v>
      </c>
      <c r="L25" s="209" t="s">
        <v>92</v>
      </c>
      <c r="M25" s="210"/>
    </row>
    <row r="26" spans="1:13" ht="14.25" customHeight="1">
      <c r="A26" s="195" t="s">
        <v>120</v>
      </c>
      <c r="B26" s="196"/>
      <c r="C26" s="196"/>
      <c r="D26" s="196"/>
      <c r="E26" s="196"/>
      <c r="F26" s="196" t="s">
        <v>120</v>
      </c>
      <c r="G26" s="197"/>
      <c r="H26" s="109">
        <f>SUM(H24:H25)</f>
        <v>0</v>
      </c>
      <c r="I26" s="109">
        <f>SUM(I24:I25)</f>
        <v>0</v>
      </c>
      <c r="L26" s="211" t="s">
        <v>93</v>
      </c>
      <c r="M26" s="212"/>
    </row>
    <row r="27" spans="1:13" ht="14.25" customHeight="1">
      <c r="A27" s="170" t="s">
        <v>121</v>
      </c>
      <c r="B27" s="171"/>
      <c r="C27" s="171"/>
      <c r="D27" s="171"/>
      <c r="E27" s="171"/>
      <c r="F27" s="171"/>
      <c r="G27" s="172"/>
      <c r="H27" s="112"/>
      <c r="I27" s="113"/>
      <c r="L27" s="169">
        <f>(H22*15)/100</f>
        <v>0</v>
      </c>
      <c r="M27" s="169"/>
    </row>
    <row r="28" spans="1:13" s="115" customFormat="1" ht="24.6" customHeight="1">
      <c r="A28" s="173" t="s">
        <v>122</v>
      </c>
      <c r="B28" s="174"/>
      <c r="C28" s="174"/>
      <c r="D28" s="174"/>
      <c r="E28" s="174"/>
      <c r="F28" s="174"/>
      <c r="G28" s="175"/>
      <c r="H28" s="114"/>
      <c r="I28" s="114"/>
    </row>
    <row r="29" spans="1:13" ht="13.8">
      <c r="A29" s="176" t="s">
        <v>123</v>
      </c>
      <c r="B29" s="176"/>
      <c r="C29" s="176"/>
      <c r="D29" s="176"/>
      <c r="E29" s="176"/>
      <c r="F29" s="176"/>
      <c r="G29" s="176"/>
      <c r="H29" s="116"/>
      <c r="I29" s="117"/>
    </row>
    <row r="30" spans="1:13" ht="13.8">
      <c r="A30" s="163" t="s">
        <v>124</v>
      </c>
      <c r="B30" s="163"/>
      <c r="C30" s="163"/>
      <c r="D30" s="163"/>
      <c r="E30" s="163"/>
      <c r="F30" s="163"/>
      <c r="G30" s="163"/>
      <c r="H30" s="109">
        <f>'[1]ANEXO VI DIETAS'!$M$26</f>
        <v>0</v>
      </c>
      <c r="I30" s="118">
        <f>'[1]ANEXO VI DIETAS'!$N$26</f>
        <v>0</v>
      </c>
    </row>
    <row r="31" spans="1:13" ht="13.8">
      <c r="A31" s="163" t="s">
        <v>125</v>
      </c>
      <c r="B31" s="163"/>
      <c r="C31" s="163"/>
      <c r="D31" s="163"/>
      <c r="E31" s="163"/>
      <c r="F31" s="163"/>
      <c r="G31" s="163"/>
      <c r="H31" s="116"/>
      <c r="I31" s="117"/>
    </row>
    <row r="32" spans="1:13" ht="21" customHeight="1">
      <c r="A32" s="163" t="s">
        <v>126</v>
      </c>
      <c r="B32" s="163"/>
      <c r="C32" s="163"/>
      <c r="D32" s="163"/>
      <c r="E32" s="163"/>
      <c r="F32" s="163"/>
      <c r="G32" s="163"/>
      <c r="H32" s="116"/>
      <c r="I32" s="117"/>
    </row>
    <row r="33" spans="1:9" ht="13.8">
      <c r="A33" s="163" t="s">
        <v>127</v>
      </c>
      <c r="B33" s="163"/>
      <c r="C33" s="163"/>
      <c r="D33" s="163"/>
      <c r="E33" s="163"/>
      <c r="F33" s="163"/>
      <c r="G33" s="163"/>
      <c r="H33" s="116"/>
      <c r="I33" s="117"/>
    </row>
    <row r="34" spans="1:9" ht="13.8">
      <c r="A34" s="163" t="s">
        <v>128</v>
      </c>
      <c r="B34" s="163"/>
      <c r="C34" s="163"/>
      <c r="D34" s="163"/>
      <c r="E34" s="163"/>
      <c r="F34" s="163"/>
      <c r="G34" s="163"/>
      <c r="H34" s="116"/>
      <c r="I34" s="117"/>
    </row>
    <row r="35" spans="1:9" ht="13.8">
      <c r="A35" s="163" t="s">
        <v>129</v>
      </c>
      <c r="B35" s="163"/>
      <c r="C35" s="163"/>
      <c r="D35" s="163"/>
      <c r="E35" s="163"/>
      <c r="F35" s="163"/>
      <c r="G35" s="163"/>
      <c r="H35" s="116"/>
      <c r="I35" s="117"/>
    </row>
    <row r="36" spans="1:9" ht="13.8">
      <c r="A36" s="214" t="s">
        <v>130</v>
      </c>
      <c r="B36" s="214"/>
      <c r="C36" s="214"/>
      <c r="D36" s="214"/>
      <c r="E36" s="214"/>
      <c r="F36" s="214"/>
      <c r="G36" s="214"/>
      <c r="H36" s="109">
        <f>SUM(H28:H35)</f>
        <v>0</v>
      </c>
      <c r="I36" s="118">
        <f>SUM(I28:I35)</f>
        <v>0</v>
      </c>
    </row>
    <row r="37" spans="1:9" ht="13.8">
      <c r="A37" s="213" t="s">
        <v>131</v>
      </c>
      <c r="B37" s="213"/>
      <c r="C37" s="213"/>
      <c r="D37" s="213"/>
      <c r="E37" s="213"/>
      <c r="F37" s="213"/>
      <c r="G37" s="213"/>
      <c r="H37" s="109">
        <f>SUM(H26,H36)</f>
        <v>0</v>
      </c>
      <c r="I37" s="118">
        <f>SUM(I26,I36)</f>
        <v>0</v>
      </c>
    </row>
    <row r="38" spans="1:9" ht="6" customHeight="1">
      <c r="A38" s="104"/>
      <c r="B38" s="104"/>
      <c r="C38" s="105"/>
      <c r="D38" s="106"/>
      <c r="E38" s="106"/>
      <c r="F38" s="106"/>
      <c r="G38" s="119"/>
      <c r="H38" s="106"/>
      <c r="I38" s="119"/>
    </row>
    <row r="39" spans="1:9" ht="12.75" customHeight="1">
      <c r="A39" s="215" t="s">
        <v>132</v>
      </c>
      <c r="B39" s="215"/>
      <c r="C39" s="215"/>
      <c r="D39" s="215"/>
      <c r="E39" s="215"/>
      <c r="F39" s="215"/>
      <c r="G39" s="215"/>
      <c r="H39" s="120"/>
      <c r="I39" s="120"/>
    </row>
    <row r="40" spans="1:9" ht="13.5" customHeight="1">
      <c r="A40" s="164" t="s">
        <v>133</v>
      </c>
      <c r="B40" s="164"/>
      <c r="C40" s="164"/>
      <c r="D40" s="164"/>
      <c r="E40" s="165"/>
      <c r="F40" s="165"/>
      <c r="G40" s="165"/>
      <c r="H40" s="153">
        <f>'[1]ANEXO V PERSONAL INDIRECTO'!$T$34</f>
        <v>0</v>
      </c>
      <c r="I40" s="153">
        <f>'[1]ANEXO V PERSONAL INDIRECTO'!$V$34</f>
        <v>0</v>
      </c>
    </row>
    <row r="41" spans="1:9">
      <c r="A41" s="164" t="s">
        <v>134</v>
      </c>
      <c r="B41" s="164"/>
      <c r="C41" s="164"/>
      <c r="D41" s="121"/>
      <c r="E41" s="165"/>
      <c r="F41" s="165"/>
      <c r="G41" s="165"/>
      <c r="H41" s="122"/>
      <c r="I41" s="122"/>
    </row>
    <row r="42" spans="1:9" ht="22.5" customHeight="1">
      <c r="A42" s="164" t="s">
        <v>135</v>
      </c>
      <c r="B42" s="164"/>
      <c r="C42" s="164"/>
      <c r="D42" s="121"/>
      <c r="E42" s="166"/>
      <c r="F42" s="166"/>
      <c r="G42" s="166"/>
      <c r="H42" s="122"/>
      <c r="I42" s="122"/>
    </row>
    <row r="43" spans="1:9" ht="13.8">
      <c r="A43" s="213" t="s">
        <v>136</v>
      </c>
      <c r="B43" s="213"/>
      <c r="C43" s="213"/>
      <c r="D43" s="213"/>
      <c r="E43" s="213"/>
      <c r="F43" s="213"/>
      <c r="G43" s="213"/>
      <c r="H43" s="109">
        <f>SUM(H40:H42)</f>
        <v>0</v>
      </c>
      <c r="I43" s="118">
        <f>SUM(I40:I42)</f>
        <v>0</v>
      </c>
    </row>
    <row r="44" spans="1:9" ht="15" customHeight="1">
      <c r="A44" s="182" t="s">
        <v>142</v>
      </c>
      <c r="B44" s="183"/>
      <c r="C44" s="183"/>
      <c r="D44" s="183"/>
      <c r="E44" s="183"/>
      <c r="F44" s="183"/>
      <c r="G44" s="184"/>
      <c r="H44" s="109">
        <f>SUM(H43,H37)</f>
        <v>0</v>
      </c>
      <c r="I44" s="129">
        <f>SUM(I37,I43)</f>
        <v>0</v>
      </c>
    </row>
    <row r="45" spans="1:9" ht="13.8">
      <c r="A45" s="155" t="s">
        <v>137</v>
      </c>
      <c r="B45" s="156"/>
      <c r="C45" s="156"/>
      <c r="D45" s="156"/>
      <c r="E45" s="156"/>
      <c r="F45" s="156"/>
      <c r="G45" s="157"/>
      <c r="H45" s="159">
        <f>SUM(H22,H37,H43)</f>
        <v>0</v>
      </c>
      <c r="I45" s="160"/>
    </row>
    <row r="46" spans="1:9" ht="20.25" customHeight="1">
      <c r="A46" s="155" t="s">
        <v>138</v>
      </c>
      <c r="B46" s="156"/>
      <c r="C46" s="156"/>
      <c r="D46" s="156"/>
      <c r="E46" s="156"/>
      <c r="F46" s="156"/>
      <c r="G46" s="157"/>
      <c r="H46" s="159">
        <f>SUM(I22,I37,I43)</f>
        <v>0</v>
      </c>
      <c r="I46" s="160"/>
    </row>
    <row r="47" spans="1:9" ht="13.5" customHeight="1">
      <c r="A47" s="155" t="s">
        <v>139</v>
      </c>
      <c r="B47" s="156"/>
      <c r="C47" s="156"/>
      <c r="D47" s="156"/>
      <c r="E47" s="156"/>
      <c r="F47" s="156"/>
      <c r="G47" s="157"/>
      <c r="H47" s="159">
        <f>SUM(H45,H46)</f>
        <v>0</v>
      </c>
      <c r="I47" s="160"/>
    </row>
    <row r="48" spans="1:9" ht="17.25" customHeight="1">
      <c r="A48" s="207"/>
      <c r="B48" s="207"/>
      <c r="C48" s="207"/>
      <c r="D48" s="207"/>
      <c r="E48" s="207"/>
      <c r="F48" s="207"/>
      <c r="G48" s="207"/>
      <c r="H48" s="123"/>
      <c r="I48" s="124"/>
    </row>
    <row r="49" spans="1:9" ht="28.2" customHeight="1">
      <c r="A49" s="161" t="s">
        <v>140</v>
      </c>
      <c r="B49" s="161"/>
      <c r="C49" s="161"/>
      <c r="D49" s="161"/>
      <c r="E49" s="161"/>
      <c r="F49" s="161"/>
      <c r="G49" s="161"/>
      <c r="H49" s="161"/>
      <c r="I49" s="161"/>
    </row>
    <row r="50" spans="1:9" ht="21" customHeight="1">
      <c r="A50" s="162"/>
      <c r="B50" s="162"/>
      <c r="C50" s="162"/>
      <c r="D50" s="162"/>
      <c r="E50" s="162"/>
      <c r="F50" s="162"/>
      <c r="G50" s="162"/>
      <c r="H50" s="162"/>
      <c r="I50" s="162"/>
    </row>
    <row r="51" spans="1:9" ht="19.5" customHeight="1">
      <c r="A51" s="158"/>
      <c r="B51" s="158"/>
      <c r="C51" s="158"/>
      <c r="D51" s="158"/>
      <c r="E51" s="158"/>
      <c r="F51" s="158"/>
      <c r="G51" s="158"/>
      <c r="H51" s="158"/>
      <c r="I51" s="158"/>
    </row>
    <row r="52" spans="1:9" ht="19.5" customHeight="1">
      <c r="A52" s="208"/>
      <c r="B52" s="208"/>
      <c r="C52" s="208"/>
      <c r="D52" s="208"/>
      <c r="E52" s="208"/>
      <c r="F52" s="208"/>
      <c r="G52" s="208"/>
      <c r="H52" s="208"/>
      <c r="I52" s="208"/>
    </row>
    <row r="53" spans="1:9" ht="19.5" customHeight="1">
      <c r="A53" s="154"/>
      <c r="B53" s="154"/>
      <c r="C53" s="154"/>
      <c r="D53" s="154"/>
      <c r="E53" s="154"/>
      <c r="F53" s="154"/>
      <c r="G53" s="154"/>
      <c r="H53" s="154"/>
      <c r="I53" s="154"/>
    </row>
    <row r="54" spans="1:9" ht="11.4" customHeight="1">
      <c r="E54" s="130"/>
      <c r="F54" s="130"/>
      <c r="G54" s="130"/>
      <c r="H54" s="130"/>
    </row>
    <row r="55" spans="1:9" ht="23.25" customHeight="1">
      <c r="E55" s="67"/>
      <c r="F55" s="67"/>
      <c r="G55" s="67"/>
      <c r="H55" s="67"/>
    </row>
    <row r="56" spans="1:9" ht="12.75" customHeight="1"/>
    <row r="57" spans="1:9" ht="13.2" customHeight="1"/>
    <row r="59" spans="1:9" ht="13.2" customHeight="1"/>
    <row r="60" spans="1:9" ht="25.2" customHeight="1"/>
  </sheetData>
  <sheetProtection formatColumns="0"/>
  <mergeCells count="57">
    <mergeCell ref="A45:G45"/>
    <mergeCell ref="H45:I45"/>
    <mergeCell ref="A43:G43"/>
    <mergeCell ref="A36:G36"/>
    <mergeCell ref="A37:G37"/>
    <mergeCell ref="A39:G39"/>
    <mergeCell ref="A40:D40"/>
    <mergeCell ref="E40:G40"/>
    <mergeCell ref="L1:L2"/>
    <mergeCell ref="A44:G44"/>
    <mergeCell ref="A7:I7"/>
    <mergeCell ref="A8:I8"/>
    <mergeCell ref="A9:I9"/>
    <mergeCell ref="A10:I10"/>
    <mergeCell ref="A30:G30"/>
    <mergeCell ref="A22:G22"/>
    <mergeCell ref="A19:G19"/>
    <mergeCell ref="A20:G20"/>
    <mergeCell ref="A21:G21"/>
    <mergeCell ref="E24:G24"/>
    <mergeCell ref="A26:G26"/>
    <mergeCell ref="A24:D25"/>
    <mergeCell ref="J1:J2"/>
    <mergeCell ref="L19:L20"/>
    <mergeCell ref="A14:I14"/>
    <mergeCell ref="A15:F15"/>
    <mergeCell ref="A16:F16"/>
    <mergeCell ref="A17:D17"/>
    <mergeCell ref="K1:K2"/>
    <mergeCell ref="L17:M17"/>
    <mergeCell ref="L27:M27"/>
    <mergeCell ref="A32:G32"/>
    <mergeCell ref="A33:G33"/>
    <mergeCell ref="A34:G34"/>
    <mergeCell ref="A27:G27"/>
    <mergeCell ref="A28:G28"/>
    <mergeCell ref="A29:G29"/>
    <mergeCell ref="E25:G25"/>
    <mergeCell ref="M19:M20"/>
    <mergeCell ref="L25:M25"/>
    <mergeCell ref="L26:M26"/>
    <mergeCell ref="A31:G31"/>
    <mergeCell ref="A35:G35"/>
    <mergeCell ref="A41:C41"/>
    <mergeCell ref="E41:G41"/>
    <mergeCell ref="A42:C42"/>
    <mergeCell ref="E42:G42"/>
    <mergeCell ref="A53:I53"/>
    <mergeCell ref="A46:G46"/>
    <mergeCell ref="A51:I51"/>
    <mergeCell ref="H46:I46"/>
    <mergeCell ref="A47:G47"/>
    <mergeCell ref="A49:I49"/>
    <mergeCell ref="A50:I50"/>
    <mergeCell ref="H47:I47"/>
    <mergeCell ref="A48:G48"/>
    <mergeCell ref="A52:I52"/>
  </mergeCells>
  <printOptions verticalCentered="1"/>
  <pageMargins left="0.82677165354330717" right="0.23622047244094491" top="0.74803149606299213" bottom="0.74803149606299213" header="0.31496062992125984" footer="0.31496062992125984"/>
  <pageSetup paperSize="9" scale="96" firstPageNumber="0" fitToWidth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6"/>
  <sheetViews>
    <sheetView topLeftCell="A4" zoomScaleNormal="100" workbookViewId="0">
      <selection activeCell="I9" sqref="I9:L9"/>
    </sheetView>
  </sheetViews>
  <sheetFormatPr baseColWidth="10" defaultColWidth="9.109375" defaultRowHeight="13.2"/>
  <cols>
    <col min="1" max="3" style="1" width="11.44140625" collapsed="false"/>
    <col min="4" max="4" customWidth="true" style="1" width="18.88671875" collapsed="false"/>
    <col min="5" max="5" style="1" width="11.44140625" collapsed="false"/>
    <col min="6" max="6" style="1" width="7.109375" collapsed="false"/>
    <col min="7" max="7" style="1" width="11.44140625" collapsed="false"/>
    <col min="8" max="8" customWidth="true" style="1" width="7.6640625" collapsed="false"/>
    <col min="9" max="9" style="1" width="9.44140625" collapsed="false"/>
    <col min="10" max="10" customWidth="true" style="1" width="16.88671875" collapsed="false"/>
    <col min="11" max="11" customWidth="true" style="1" width="12.0" collapsed="false"/>
    <col min="12" max="12" style="1" width="11.44140625" collapsed="false"/>
    <col min="13" max="13" customWidth="true" style="1" width="13.6640625" collapsed="false"/>
    <col min="14" max="14" customWidth="true" style="1" width="17.44140625" collapsed="false"/>
    <col min="15" max="1026" style="1" width="11.44140625" collapsed="false"/>
  </cols>
  <sheetData>
    <row r="1" spans="1:16">
      <c r="A1" s="9"/>
      <c r="B1" s="9"/>
      <c r="C1" s="9"/>
      <c r="D1"/>
      <c r="E1"/>
      <c r="F1"/>
      <c r="G1"/>
      <c r="H1"/>
      <c r="I1"/>
      <c r="J1"/>
      <c r="K1"/>
      <c r="L1"/>
      <c r="M1"/>
      <c r="N1"/>
      <c r="O1"/>
    </row>
    <row r="2" spans="1:16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6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6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6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6" ht="16.2">
      <c r="A6" s="226" t="s">
        <v>96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/>
      <c r="O6"/>
    </row>
    <row r="7" spans="1:16" ht="28.5" customHeight="1">
      <c r="A7" s="227" t="s">
        <v>82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71"/>
      <c r="O7" s="71"/>
      <c r="P7" s="71"/>
    </row>
    <row r="8" spans="1:16">
      <c r="A8" s="217" t="s">
        <v>83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72"/>
      <c r="O8" s="72"/>
      <c r="P8" s="72"/>
    </row>
    <row r="9" spans="1:16" ht="12.75" customHeight="1">
      <c r="A9" s="145" t="s">
        <v>9</v>
      </c>
      <c r="B9" s="218"/>
      <c r="C9" s="218"/>
      <c r="D9" s="218"/>
      <c r="E9" s="218"/>
      <c r="F9" s="218"/>
      <c r="G9" s="218"/>
      <c r="H9" s="218"/>
      <c r="I9" s="231" t="s">
        <v>10</v>
      </c>
      <c r="J9" s="231"/>
      <c r="K9" s="231"/>
      <c r="L9" s="231"/>
      <c r="M9" s="15"/>
      <c r="N9" s="10"/>
      <c r="O9" s="10"/>
    </row>
    <row r="10" spans="1:16">
      <c r="A10" s="145" t="s">
        <v>1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54"/>
      <c r="O10" s="54"/>
    </row>
    <row r="11" spans="1:16" ht="25.65" customHeight="1">
      <c r="A11" s="239" t="s">
        <v>98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3" t="s">
        <v>95</v>
      </c>
    </row>
    <row r="12" spans="1:16" ht="12.75" customHeight="1">
      <c r="A12" s="219" t="s">
        <v>97</v>
      </c>
      <c r="B12" s="219"/>
      <c r="C12" s="219"/>
      <c r="D12" s="219"/>
      <c r="E12" s="219"/>
      <c r="F12" s="219"/>
      <c r="G12" s="219"/>
      <c r="I12" s="232"/>
      <c r="J12" s="232"/>
      <c r="K12" s="68"/>
      <c r="L12" s="24"/>
      <c r="M12" s="24" t="s">
        <v>74</v>
      </c>
      <c r="N12" s="244"/>
    </row>
    <row r="13" spans="1:16" ht="12.75" customHeight="1">
      <c r="A13" s="47" t="s">
        <v>15</v>
      </c>
      <c r="B13" s="47"/>
      <c r="C13" s="47"/>
      <c r="D13" s="47"/>
      <c r="E13" s="47"/>
      <c r="F13" s="47"/>
      <c r="G13" s="47"/>
      <c r="H13" s="47"/>
      <c r="I13" s="47"/>
      <c r="J13" s="47"/>
      <c r="K13" s="144" t="s">
        <v>99</v>
      </c>
      <c r="L13" s="47"/>
      <c r="M13" s="47"/>
      <c r="N13" s="245"/>
    </row>
    <row r="14" spans="1:16" ht="37.5" customHeight="1">
      <c r="A14" s="228" t="s">
        <v>11</v>
      </c>
      <c r="B14" s="228"/>
      <c r="C14" s="228"/>
      <c r="D14" s="228"/>
      <c r="E14" s="228" t="s">
        <v>13</v>
      </c>
      <c r="F14" s="228"/>
      <c r="G14" s="228" t="s">
        <v>16</v>
      </c>
      <c r="H14" s="228"/>
      <c r="I14" s="228" t="s">
        <v>17</v>
      </c>
      <c r="J14" s="228"/>
      <c r="K14" s="242" t="s">
        <v>41</v>
      </c>
      <c r="L14" s="228" t="s">
        <v>18</v>
      </c>
      <c r="M14" s="228"/>
      <c r="N14" s="242" t="s">
        <v>77</v>
      </c>
    </row>
    <row r="15" spans="1:16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42"/>
      <c r="L15" s="228"/>
      <c r="M15" s="228"/>
      <c r="N15" s="242"/>
    </row>
    <row r="16" spans="1:16">
      <c r="A16" s="222"/>
      <c r="B16" s="222"/>
      <c r="C16" s="222"/>
      <c r="D16" s="222"/>
      <c r="E16" s="222"/>
      <c r="F16" s="222"/>
      <c r="G16" s="223"/>
      <c r="H16" s="223"/>
      <c r="I16" s="224"/>
      <c r="J16" s="224"/>
      <c r="K16" s="73">
        <f>ROUND(I16*G16,10)</f>
        <v>0</v>
      </c>
      <c r="L16" s="225">
        <f t="shared" ref="L16:L22" si="0">ROUND(I16*G16,2)</f>
        <v>0</v>
      </c>
      <c r="M16" s="225"/>
      <c r="N16" s="73">
        <f>(K16-L16)</f>
        <v>0</v>
      </c>
    </row>
    <row r="17" spans="1:15">
      <c r="A17" s="222"/>
      <c r="B17" s="222"/>
      <c r="C17" s="222"/>
      <c r="D17" s="222"/>
      <c r="E17" s="222"/>
      <c r="F17" s="222"/>
      <c r="G17" s="223"/>
      <c r="H17" s="223"/>
      <c r="I17" s="224"/>
      <c r="J17" s="224"/>
      <c r="K17" s="73">
        <f t="shared" ref="K17:K22" si="1">ROUND(I17*G17,10)</f>
        <v>0</v>
      </c>
      <c r="L17" s="225">
        <f t="shared" si="0"/>
        <v>0</v>
      </c>
      <c r="M17" s="225"/>
      <c r="N17" s="73">
        <f t="shared" ref="N17:N22" si="2">(K17-L17)</f>
        <v>0</v>
      </c>
    </row>
    <row r="18" spans="1:15">
      <c r="A18" s="222"/>
      <c r="B18" s="222"/>
      <c r="C18" s="222"/>
      <c r="D18" s="222"/>
      <c r="E18" s="222"/>
      <c r="F18" s="222"/>
      <c r="G18" s="223"/>
      <c r="H18" s="223"/>
      <c r="I18" s="224"/>
      <c r="J18" s="224"/>
      <c r="K18" s="73">
        <f t="shared" si="1"/>
        <v>0</v>
      </c>
      <c r="L18" s="225">
        <f t="shared" si="0"/>
        <v>0</v>
      </c>
      <c r="M18" s="225"/>
      <c r="N18" s="73">
        <f t="shared" si="2"/>
        <v>0</v>
      </c>
    </row>
    <row r="19" spans="1:15">
      <c r="A19" s="222"/>
      <c r="B19" s="222"/>
      <c r="C19" s="222"/>
      <c r="D19" s="222"/>
      <c r="E19" s="222"/>
      <c r="F19" s="222"/>
      <c r="G19" s="223"/>
      <c r="H19" s="223"/>
      <c r="I19" s="224"/>
      <c r="J19" s="224"/>
      <c r="K19" s="73">
        <f t="shared" si="1"/>
        <v>0</v>
      </c>
      <c r="L19" s="225">
        <f t="shared" si="0"/>
        <v>0</v>
      </c>
      <c r="M19" s="225"/>
      <c r="N19" s="73">
        <f t="shared" si="2"/>
        <v>0</v>
      </c>
    </row>
    <row r="20" spans="1:15">
      <c r="A20" s="222"/>
      <c r="B20" s="222"/>
      <c r="C20" s="222"/>
      <c r="D20" s="222"/>
      <c r="E20" s="222"/>
      <c r="F20" s="222"/>
      <c r="G20" s="223"/>
      <c r="H20" s="223"/>
      <c r="I20" s="224"/>
      <c r="J20" s="224"/>
      <c r="K20" s="73">
        <f t="shared" si="1"/>
        <v>0</v>
      </c>
      <c r="L20" s="225">
        <f t="shared" si="0"/>
        <v>0</v>
      </c>
      <c r="M20" s="225"/>
      <c r="N20" s="73">
        <f t="shared" si="2"/>
        <v>0</v>
      </c>
    </row>
    <row r="21" spans="1:15">
      <c r="A21" s="222"/>
      <c r="B21" s="222"/>
      <c r="C21" s="222"/>
      <c r="D21" s="222"/>
      <c r="E21" s="222"/>
      <c r="F21" s="222"/>
      <c r="G21" s="223"/>
      <c r="H21" s="223"/>
      <c r="I21" s="224"/>
      <c r="J21" s="224"/>
      <c r="K21" s="73">
        <f t="shared" si="1"/>
        <v>0</v>
      </c>
      <c r="L21" s="225">
        <f t="shared" si="0"/>
        <v>0</v>
      </c>
      <c r="M21" s="225"/>
      <c r="N21" s="73">
        <f t="shared" si="2"/>
        <v>0</v>
      </c>
    </row>
    <row r="22" spans="1:15">
      <c r="A22" s="222"/>
      <c r="B22" s="222"/>
      <c r="C22" s="222"/>
      <c r="D22" s="222"/>
      <c r="E22" s="240"/>
      <c r="F22" s="240"/>
      <c r="G22" s="223"/>
      <c r="H22" s="223"/>
      <c r="I22" s="224"/>
      <c r="J22" s="224"/>
      <c r="K22" s="73">
        <f t="shared" si="1"/>
        <v>0</v>
      </c>
      <c r="L22" s="225">
        <f t="shared" si="0"/>
        <v>0</v>
      </c>
      <c r="M22" s="225"/>
      <c r="N22" s="73">
        <f t="shared" si="2"/>
        <v>0</v>
      </c>
    </row>
    <row r="23" spans="1:15" ht="23.25" customHeight="1">
      <c r="A23" s="233" t="s">
        <v>63</v>
      </c>
      <c r="B23" s="233"/>
      <c r="C23" s="233"/>
      <c r="D23" s="233"/>
      <c r="E23" s="220" t="s">
        <v>4</v>
      </c>
      <c r="F23" s="221"/>
      <c r="G23" s="234">
        <f>SUM(G16:H22)</f>
        <v>0</v>
      </c>
      <c r="H23" s="235"/>
      <c r="I23" s="236"/>
      <c r="J23" s="236"/>
      <c r="K23" s="74">
        <f>SUM(K16:K22)</f>
        <v>0</v>
      </c>
      <c r="L23" s="237">
        <f>SUM(L16:M22)</f>
        <v>0</v>
      </c>
      <c r="M23" s="237"/>
      <c r="N23" s="74">
        <f>SUM(N16:N22)</f>
        <v>0</v>
      </c>
    </row>
    <row r="24" spans="1:15" ht="13.5" hidden="1" customHeight="1">
      <c r="A24" s="11" t="s">
        <v>19</v>
      </c>
      <c r="B24" s="12"/>
      <c r="C24" s="55"/>
      <c r="D24" s="55"/>
      <c r="E24" s="55"/>
      <c r="F24" s="13"/>
      <c r="G24" s="56"/>
      <c r="H24" s="57"/>
      <c r="I24" s="236"/>
      <c r="J24" s="236"/>
      <c r="K24" s="69"/>
      <c r="L24" s="237"/>
      <c r="M24" s="237"/>
      <c r="N24" s="75">
        <f>SUM(N16:N23)</f>
        <v>0</v>
      </c>
    </row>
    <row r="25" spans="1:15">
      <c r="A25"/>
      <c r="B25"/>
      <c r="C25"/>
      <c r="D25"/>
      <c r="E25"/>
      <c r="F25"/>
      <c r="G25"/>
      <c r="H25"/>
      <c r="I25" s="238"/>
      <c r="J25" s="238"/>
      <c r="K25" s="70"/>
      <c r="L25" s="238"/>
      <c r="M25" s="238"/>
    </row>
    <row r="26" spans="1:15">
      <c r="A26"/>
      <c r="B26"/>
      <c r="C26"/>
      <c r="D26"/>
      <c r="E26"/>
      <c r="F26"/>
      <c r="G26" s="246"/>
      <c r="H26" s="246"/>
      <c r="I26" s="246"/>
      <c r="J26" s="246"/>
      <c r="K26" s="246"/>
      <c r="L26" s="246"/>
      <c r="M26" s="246"/>
    </row>
    <row r="27" spans="1:15">
      <c r="A27"/>
      <c r="B27"/>
      <c r="C27"/>
      <c r="D27"/>
      <c r="E27"/>
      <c r="F27"/>
      <c r="G27" s="241" t="s">
        <v>84</v>
      </c>
      <c r="H27" s="241"/>
      <c r="I27" s="241"/>
      <c r="J27" s="241"/>
      <c r="K27" s="241"/>
      <c r="L27" s="241"/>
      <c r="M27" s="241"/>
      <c r="N27" s="241"/>
    </row>
    <row r="28" spans="1:15">
      <c r="A28"/>
      <c r="B28"/>
      <c r="C28"/>
      <c r="D28"/>
      <c r="E28"/>
      <c r="F28"/>
      <c r="G28" s="241"/>
      <c r="H28" s="241"/>
      <c r="I28" s="241"/>
      <c r="J28" s="241"/>
      <c r="K28" s="241"/>
      <c r="L28" s="241"/>
      <c r="M28" s="241"/>
      <c r="N28" s="241"/>
    </row>
    <row r="29" spans="1:15">
      <c r="A29"/>
      <c r="B29"/>
      <c r="C29"/>
      <c r="D29"/>
      <c r="E29"/>
      <c r="F29"/>
      <c r="G29" s="246"/>
      <c r="H29" s="246"/>
      <c r="I29" s="246"/>
      <c r="J29" s="246"/>
      <c r="K29" s="246"/>
      <c r="L29" s="246"/>
      <c r="M29" s="246"/>
    </row>
    <row r="30" spans="1:1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5">
      <c r="A31" s="216" t="s">
        <v>109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93"/>
    </row>
    <row r="32" spans="1:15">
      <c r="J32" s="229" t="s">
        <v>7</v>
      </c>
      <c r="K32" s="229"/>
      <c r="L32" s="229"/>
      <c r="M32" s="229"/>
    </row>
    <row r="33" spans="1:13">
      <c r="J33" s="230" t="s">
        <v>8</v>
      </c>
      <c r="K33" s="230"/>
      <c r="L33" s="230"/>
      <c r="M33" s="230"/>
    </row>
    <row r="36" spans="1:13">
      <c r="A36" s="24"/>
    </row>
  </sheetData>
  <mergeCells count="65">
    <mergeCell ref="G27:N28"/>
    <mergeCell ref="N14:N15"/>
    <mergeCell ref="N11:N13"/>
    <mergeCell ref="G26:M26"/>
    <mergeCell ref="G29:M29"/>
    <mergeCell ref="L22:M22"/>
    <mergeCell ref="I16:J16"/>
    <mergeCell ref="L16:M16"/>
    <mergeCell ref="K14:K15"/>
    <mergeCell ref="I18:J18"/>
    <mergeCell ref="L18:M18"/>
    <mergeCell ref="J32:M32"/>
    <mergeCell ref="J33:M33"/>
    <mergeCell ref="I9:L9"/>
    <mergeCell ref="I12:J12"/>
    <mergeCell ref="A23:D23"/>
    <mergeCell ref="G23:H23"/>
    <mergeCell ref="I23:J24"/>
    <mergeCell ref="L23:M24"/>
    <mergeCell ref="I25:J25"/>
    <mergeCell ref="L25:M25"/>
    <mergeCell ref="A11:M11"/>
    <mergeCell ref="A22:D22"/>
    <mergeCell ref="E22:F22"/>
    <mergeCell ref="G22:H22"/>
    <mergeCell ref="I22:J22"/>
    <mergeCell ref="A21:D21"/>
    <mergeCell ref="E21:F21"/>
    <mergeCell ref="G21:H21"/>
    <mergeCell ref="I21:J21"/>
    <mergeCell ref="L21:M21"/>
    <mergeCell ref="A20:D20"/>
    <mergeCell ref="E20:F20"/>
    <mergeCell ref="G20:H20"/>
    <mergeCell ref="I20:J20"/>
    <mergeCell ref="L20:M20"/>
    <mergeCell ref="A19:D19"/>
    <mergeCell ref="E19:F19"/>
    <mergeCell ref="G19:H19"/>
    <mergeCell ref="I19:J19"/>
    <mergeCell ref="L19:M19"/>
    <mergeCell ref="A6:M6"/>
    <mergeCell ref="A7:M7"/>
    <mergeCell ref="B9:H9"/>
    <mergeCell ref="A14:D15"/>
    <mergeCell ref="E14:F15"/>
    <mergeCell ref="G14:H15"/>
    <mergeCell ref="I14:J15"/>
    <mergeCell ref="L14:M15"/>
    <mergeCell ref="A31:N31"/>
    <mergeCell ref="A8:M8"/>
    <mergeCell ref="B10:M10"/>
    <mergeCell ref="A12:G12"/>
    <mergeCell ref="E23:F23"/>
    <mergeCell ref="A16:D16"/>
    <mergeCell ref="E16:F16"/>
    <mergeCell ref="G16:H16"/>
    <mergeCell ref="A17:D17"/>
    <mergeCell ref="E17:F17"/>
    <mergeCell ref="G17:H17"/>
    <mergeCell ref="I17:J17"/>
    <mergeCell ref="L17:M17"/>
    <mergeCell ref="A18:D18"/>
    <mergeCell ref="E18:F18"/>
    <mergeCell ref="G18:H18"/>
  </mergeCells>
  <printOptions horizontalCentered="1"/>
  <pageMargins left="0.25" right="0.25" top="0.75" bottom="0.75" header="0.3" footer="0.3"/>
  <pageSetup paperSize="9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"/>
  <sheetViews>
    <sheetView zoomScale="75" zoomScaleNormal="75" workbookViewId="0">
      <selection activeCell="G32" sqref="G32"/>
    </sheetView>
  </sheetViews>
  <sheetFormatPr baseColWidth="10" defaultColWidth="9.109375" defaultRowHeight="13.2"/>
  <cols>
    <col min="1" max="1" style="1" width="6.6640625" collapsed="false"/>
    <col min="2" max="2" style="1" width="11.44140625" collapsed="false"/>
    <col min="3" max="3" style="1" width="8.33203125" collapsed="false"/>
    <col min="4" max="4" style="1" width="9.6640625" collapsed="false"/>
    <col min="5" max="5" customWidth="true" style="1" width="10.88671875" collapsed="false"/>
    <col min="6" max="6" style="1" width="12.33203125" collapsed="false"/>
    <col min="7" max="8" style="1" width="11.44140625" collapsed="false"/>
    <col min="9" max="9" style="1" width="5.5546875" collapsed="false"/>
    <col min="10" max="10" style="1" width="11.44140625" collapsed="false"/>
    <col min="11" max="11" style="1" width="9.0" collapsed="false"/>
    <col min="12" max="12" style="1" width="7.5546875" collapsed="false"/>
    <col min="13" max="13" style="1" width="7.88671875" collapsed="false"/>
    <col min="14" max="14" customWidth="true" style="1" width="9.0" collapsed="false"/>
    <col min="15" max="15" customWidth="true" style="1" width="17.5546875" collapsed="false"/>
    <col min="16" max="16" customWidth="true" style="1" width="15.109375" collapsed="false"/>
    <col min="17" max="17" customWidth="true" style="1" width="11.88671875" collapsed="false"/>
    <col min="18" max="19" customWidth="true" style="1" width="9.109375" collapsed="false"/>
    <col min="20" max="1025" style="1" width="11.44140625" collapsed="false"/>
  </cols>
  <sheetData>
    <row r="1" spans="1:18">
      <c r="A1" s="9"/>
      <c r="B1" s="9"/>
      <c r="C1" s="9"/>
      <c r="D1"/>
      <c r="E1"/>
      <c r="F1"/>
      <c r="G1"/>
      <c r="H1"/>
      <c r="I1"/>
      <c r="J1"/>
      <c r="K1"/>
      <c r="L1"/>
      <c r="M1"/>
      <c r="N1"/>
      <c r="O1"/>
    </row>
    <row r="2" spans="1:18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8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8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8" ht="16.2">
      <c r="A6" s="226" t="s">
        <v>64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59"/>
    </row>
    <row r="7" spans="1:18" ht="11.25" customHeight="1">
      <c r="A7" s="226" t="s">
        <v>20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58"/>
    </row>
    <row r="8" spans="1:18" ht="23.25" customHeight="1">
      <c r="A8" s="227" t="s">
        <v>82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48"/>
    </row>
    <row r="9" spans="1:18" ht="16.2">
      <c r="A9" s="217" t="s">
        <v>83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59"/>
    </row>
    <row r="10" spans="1:18" ht="15" customHeight="1">
      <c r="A10" s="249" t="s">
        <v>9</v>
      </c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49" t="s">
        <v>10</v>
      </c>
      <c r="M10" s="249"/>
      <c r="N10" s="249"/>
      <c r="O10" s="15"/>
      <c r="P10" s="10"/>
    </row>
    <row r="11" spans="1:18" ht="15" customHeight="1">
      <c r="A11" s="249" t="s">
        <v>1</v>
      </c>
      <c r="B11" s="249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54"/>
    </row>
    <row r="12" spans="1:18" ht="18" customHeight="1">
      <c r="A12" s="6" t="s">
        <v>65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/>
    </row>
    <row r="13" spans="1:18" ht="13.5" customHeight="1">
      <c r="A13" s="256" t="s">
        <v>21</v>
      </c>
      <c r="B13" s="256"/>
      <c r="C13" s="256"/>
      <c r="D13"/>
      <c r="E13"/>
      <c r="F13"/>
      <c r="G13"/>
      <c r="H13"/>
      <c r="I13"/>
      <c r="J13"/>
      <c r="K13"/>
      <c r="L13"/>
      <c r="M13"/>
      <c r="N13"/>
      <c r="O13"/>
    </row>
    <row r="14" spans="1:18" ht="13.5" customHeight="1">
      <c r="A14" s="257" t="s">
        <v>66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</row>
    <row r="15" spans="1:18" ht="15" customHeight="1">
      <c r="A15" s="257" t="s">
        <v>108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</row>
    <row r="16" spans="1:18" ht="15.75" customHeight="1" thickBot="1">
      <c r="A16" s="254" t="s">
        <v>22</v>
      </c>
      <c r="B16" s="254"/>
      <c r="C16" s="254"/>
      <c r="D16" s="232" t="s">
        <v>23</v>
      </c>
      <c r="E16" s="232"/>
      <c r="F16" s="232"/>
      <c r="G16" s="232" t="s">
        <v>24</v>
      </c>
      <c r="H16" s="232"/>
      <c r="I16" s="232"/>
      <c r="J16" s="255" t="s">
        <v>67</v>
      </c>
      <c r="K16" s="255"/>
      <c r="L16" s="255"/>
      <c r="M16" s="255"/>
      <c r="N16" s="255"/>
      <c r="O16"/>
      <c r="P16" s="258" t="s">
        <v>95</v>
      </c>
      <c r="Q16" s="259"/>
      <c r="R16" s="260"/>
    </row>
    <row r="17" spans="1:18" ht="17.25" customHeight="1" thickBot="1">
      <c r="A17" s="251" t="s">
        <v>25</v>
      </c>
      <c r="B17" s="251" t="s">
        <v>26</v>
      </c>
      <c r="C17" s="251"/>
      <c r="D17" s="251"/>
      <c r="E17" s="251"/>
      <c r="F17" s="251" t="s">
        <v>12</v>
      </c>
      <c r="G17" s="252" t="s">
        <v>27</v>
      </c>
      <c r="H17" s="253" t="s">
        <v>28</v>
      </c>
      <c r="I17" s="253"/>
      <c r="J17" s="253"/>
      <c r="K17" s="251" t="s">
        <v>29</v>
      </c>
      <c r="L17" s="251"/>
      <c r="M17" s="251"/>
      <c r="N17" s="251"/>
      <c r="O17" s="251"/>
      <c r="P17" s="247" t="s">
        <v>80</v>
      </c>
      <c r="Q17" s="247" t="s">
        <v>18</v>
      </c>
      <c r="R17" s="247" t="s">
        <v>81</v>
      </c>
    </row>
    <row r="18" spans="1:18" ht="21" customHeight="1">
      <c r="A18" s="251"/>
      <c r="B18" s="251"/>
      <c r="C18" s="251"/>
      <c r="D18" s="251"/>
      <c r="E18" s="251"/>
      <c r="F18" s="251"/>
      <c r="G18" s="252"/>
      <c r="H18" s="253"/>
      <c r="I18" s="253"/>
      <c r="J18" s="253"/>
      <c r="K18" s="143" t="s">
        <v>30</v>
      </c>
      <c r="L18" s="143" t="s">
        <v>31</v>
      </c>
      <c r="M18" s="143" t="s">
        <v>32</v>
      </c>
      <c r="N18" s="143" t="s">
        <v>33</v>
      </c>
      <c r="O18" s="143" t="s">
        <v>34</v>
      </c>
      <c r="P18" s="248"/>
      <c r="Q18" s="248"/>
      <c r="R18" s="248"/>
    </row>
    <row r="19" spans="1:18">
      <c r="A19" s="51"/>
      <c r="B19" s="261"/>
      <c r="C19" s="261"/>
      <c r="D19" s="261"/>
      <c r="E19" s="261"/>
      <c r="F19" s="16"/>
      <c r="G19" s="17"/>
      <c r="H19" s="261"/>
      <c r="I19" s="261"/>
      <c r="J19" s="261"/>
      <c r="K19" s="18"/>
      <c r="L19" s="18"/>
      <c r="M19" s="19">
        <f t="shared" ref="M19:M27" si="0">ROUND(K19*L19,2)</f>
        <v>0</v>
      </c>
      <c r="N19" s="18"/>
      <c r="O19" s="50">
        <f t="shared" ref="O19:O27" si="1">ROUND(N19*M19,2)</f>
        <v>0</v>
      </c>
      <c r="P19" s="62"/>
      <c r="Q19" s="63">
        <f>ROUND(P19*O19,10)</f>
        <v>0</v>
      </c>
      <c r="R19" s="63">
        <f>(O19-Q19)</f>
        <v>0</v>
      </c>
    </row>
    <row r="20" spans="1:18">
      <c r="A20" s="51"/>
      <c r="B20" s="261"/>
      <c r="C20" s="261"/>
      <c r="D20" s="261"/>
      <c r="E20" s="261"/>
      <c r="F20" s="16"/>
      <c r="G20" s="17"/>
      <c r="H20" s="261"/>
      <c r="I20" s="261"/>
      <c r="J20" s="261"/>
      <c r="K20" s="20"/>
      <c r="L20" s="18"/>
      <c r="M20" s="19">
        <f t="shared" si="0"/>
        <v>0</v>
      </c>
      <c r="N20" s="18"/>
      <c r="O20" s="50">
        <f t="shared" si="1"/>
        <v>0</v>
      </c>
      <c r="P20" s="62"/>
      <c r="Q20" s="63">
        <f t="shared" ref="Q20:Q23" si="2">ROUND(P20*O20,10)</f>
        <v>0</v>
      </c>
      <c r="R20" s="63">
        <f t="shared" ref="R20:R23" si="3">(O20-Q20)</f>
        <v>0</v>
      </c>
    </row>
    <row r="21" spans="1:18">
      <c r="A21" s="51"/>
      <c r="B21" s="261"/>
      <c r="C21" s="261"/>
      <c r="D21" s="261"/>
      <c r="E21" s="261"/>
      <c r="F21" s="16"/>
      <c r="G21" s="17"/>
      <c r="H21" s="261"/>
      <c r="I21" s="261"/>
      <c r="J21" s="261"/>
      <c r="K21" s="20"/>
      <c r="L21" s="18"/>
      <c r="M21" s="19">
        <f>ROUND(K23*L21,2)</f>
        <v>0</v>
      </c>
      <c r="N21" s="18"/>
      <c r="O21" s="50">
        <f t="shared" si="1"/>
        <v>0</v>
      </c>
      <c r="P21" s="62"/>
      <c r="Q21" s="63">
        <f t="shared" si="2"/>
        <v>0</v>
      </c>
      <c r="R21" s="63">
        <f t="shared" si="3"/>
        <v>0</v>
      </c>
    </row>
    <row r="22" spans="1:18">
      <c r="A22" s="51"/>
      <c r="B22" s="261"/>
      <c r="C22" s="261"/>
      <c r="D22" s="261"/>
      <c r="E22" s="261"/>
      <c r="F22" s="16"/>
      <c r="G22" s="17"/>
      <c r="H22" s="261"/>
      <c r="I22" s="261"/>
      <c r="J22" s="261"/>
      <c r="K22" s="20"/>
      <c r="L22" s="18"/>
      <c r="M22" s="19">
        <f t="shared" ref="M22:M25" si="4">ROUND(K24*L22,2)</f>
        <v>0</v>
      </c>
      <c r="N22" s="18"/>
      <c r="O22" s="50">
        <f t="shared" si="1"/>
        <v>0</v>
      </c>
      <c r="P22" s="62"/>
      <c r="Q22" s="63">
        <f t="shared" si="2"/>
        <v>0</v>
      </c>
      <c r="R22" s="63">
        <f t="shared" si="3"/>
        <v>0</v>
      </c>
    </row>
    <row r="23" spans="1:18">
      <c r="A23" s="51"/>
      <c r="B23" s="261"/>
      <c r="C23" s="261"/>
      <c r="D23" s="261"/>
      <c r="E23" s="261"/>
      <c r="F23" s="16"/>
      <c r="G23" s="17"/>
      <c r="H23" s="261"/>
      <c r="I23" s="261"/>
      <c r="J23" s="261"/>
      <c r="K23" s="20"/>
      <c r="L23" s="18"/>
      <c r="M23" s="19">
        <f t="shared" si="4"/>
        <v>0</v>
      </c>
      <c r="N23" s="18"/>
      <c r="O23" s="50">
        <f t="shared" si="1"/>
        <v>0</v>
      </c>
      <c r="P23" s="62"/>
      <c r="Q23" s="63">
        <f t="shared" si="2"/>
        <v>0</v>
      </c>
      <c r="R23" s="63">
        <f t="shared" si="3"/>
        <v>0</v>
      </c>
    </row>
    <row r="24" spans="1:18">
      <c r="A24" s="51"/>
      <c r="B24" s="261"/>
      <c r="C24" s="261"/>
      <c r="D24" s="261"/>
      <c r="E24" s="261"/>
      <c r="F24" s="16"/>
      <c r="G24" s="17"/>
      <c r="H24" s="261"/>
      <c r="I24" s="261"/>
      <c r="J24" s="261"/>
      <c r="K24" s="20"/>
      <c r="L24" s="18"/>
      <c r="M24" s="19">
        <f t="shared" si="4"/>
        <v>0</v>
      </c>
      <c r="N24" s="18"/>
      <c r="O24" s="50">
        <f t="shared" si="1"/>
        <v>0</v>
      </c>
      <c r="P24" s="62"/>
      <c r="Q24" s="63">
        <f t="shared" ref="Q24:Q26" si="5">ROUND(P24*O24,10)</f>
        <v>0</v>
      </c>
      <c r="R24" s="63">
        <f t="shared" ref="R24:R26" si="6">(O24-Q24)</f>
        <v>0</v>
      </c>
    </row>
    <row r="25" spans="1:18">
      <c r="A25" s="51"/>
      <c r="B25" s="261"/>
      <c r="C25" s="261"/>
      <c r="D25" s="261"/>
      <c r="E25" s="261"/>
      <c r="F25" s="16"/>
      <c r="G25" s="17"/>
      <c r="H25" s="261"/>
      <c r="I25" s="261"/>
      <c r="J25" s="261"/>
      <c r="K25" s="20"/>
      <c r="L25" s="18"/>
      <c r="M25" s="19">
        <f t="shared" si="4"/>
        <v>0</v>
      </c>
      <c r="N25" s="18"/>
      <c r="O25" s="50">
        <f t="shared" si="1"/>
        <v>0</v>
      </c>
      <c r="P25" s="62"/>
      <c r="Q25" s="63">
        <f t="shared" si="5"/>
        <v>0</v>
      </c>
      <c r="R25" s="63">
        <f t="shared" si="6"/>
        <v>0</v>
      </c>
    </row>
    <row r="26" spans="1:18">
      <c r="A26" s="51"/>
      <c r="B26" s="261"/>
      <c r="C26" s="261"/>
      <c r="D26" s="261"/>
      <c r="E26" s="261"/>
      <c r="F26" s="16"/>
      <c r="G26" s="17"/>
      <c r="H26" s="261"/>
      <c r="I26" s="261"/>
      <c r="J26" s="261"/>
      <c r="K26" s="21"/>
      <c r="L26" s="56"/>
      <c r="M26" s="19">
        <f t="shared" si="0"/>
        <v>0</v>
      </c>
      <c r="N26" s="18"/>
      <c r="O26" s="50">
        <f t="shared" si="1"/>
        <v>0</v>
      </c>
      <c r="P26" s="62"/>
      <c r="Q26" s="63">
        <f t="shared" si="5"/>
        <v>0</v>
      </c>
      <c r="R26" s="63">
        <f t="shared" si="6"/>
        <v>0</v>
      </c>
    </row>
    <row r="27" spans="1:18">
      <c r="A27" s="51"/>
      <c r="B27" s="261"/>
      <c r="C27" s="261"/>
      <c r="D27" s="261"/>
      <c r="E27" s="261"/>
      <c r="F27" s="16"/>
      <c r="G27" s="17"/>
      <c r="H27" s="261"/>
      <c r="I27" s="261"/>
      <c r="J27" s="261"/>
      <c r="K27" s="21"/>
      <c r="L27" s="56"/>
      <c r="M27" s="19">
        <f t="shared" si="0"/>
        <v>0</v>
      </c>
      <c r="N27" s="18"/>
      <c r="O27" s="50">
        <f t="shared" si="1"/>
        <v>0</v>
      </c>
      <c r="P27" s="62"/>
      <c r="Q27" s="63">
        <f t="shared" ref="Q27" si="7">ROUND(P27*O27,10)</f>
        <v>0</v>
      </c>
      <c r="R27" s="63">
        <f t="shared" ref="R27" si="8">(O27-Q27)</f>
        <v>0</v>
      </c>
    </row>
    <row r="28" spans="1:18">
      <c r="A28" s="262" t="s">
        <v>35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85">
        <f>SUM(O19:O27)</f>
        <v>0</v>
      </c>
      <c r="Q28" s="63">
        <f>SUM(Q19:Q27)</f>
        <v>0</v>
      </c>
      <c r="R28" s="63">
        <f>(O27-Q28)</f>
        <v>0</v>
      </c>
    </row>
    <row r="29" spans="1:18">
      <c r="A29" s="22"/>
      <c r="B29"/>
      <c r="C29"/>
      <c r="D29"/>
      <c r="E29"/>
      <c r="F29"/>
      <c r="G29"/>
      <c r="H29"/>
      <c r="I29" s="263"/>
      <c r="J29" s="263"/>
      <c r="K29" s="263"/>
      <c r="L29" s="263"/>
      <c r="M29" s="263"/>
      <c r="N29" s="263"/>
      <c r="O29" s="263"/>
    </row>
    <row r="30" spans="1:18">
      <c r="A30" s="22"/>
      <c r="B30"/>
      <c r="C30"/>
      <c r="D30"/>
      <c r="E30"/>
      <c r="F30"/>
      <c r="G30"/>
      <c r="H30"/>
      <c r="I30" s="241" t="s">
        <v>84</v>
      </c>
      <c r="J30" s="241"/>
      <c r="K30" s="241"/>
      <c r="L30" s="241"/>
      <c r="M30" s="241"/>
      <c r="N30" s="241"/>
      <c r="O30" s="241"/>
    </row>
    <row r="31" spans="1:18">
      <c r="A31" s="14"/>
      <c r="B31"/>
      <c r="C31"/>
      <c r="D31"/>
      <c r="E31"/>
      <c r="F31"/>
      <c r="G31"/>
      <c r="H31"/>
      <c r="I31" s="241"/>
      <c r="J31" s="241"/>
      <c r="K31" s="241"/>
      <c r="L31" s="241"/>
      <c r="M31" s="241"/>
      <c r="N31" s="241"/>
      <c r="O31" s="241"/>
    </row>
    <row r="32" spans="1:18">
      <c r="A32"/>
      <c r="B32"/>
      <c r="C32"/>
      <c r="D32"/>
      <c r="E32"/>
      <c r="F32"/>
      <c r="G32"/>
      <c r="H32"/>
      <c r="I32" s="6"/>
      <c r="J32" s="6"/>
      <c r="K32" s="6"/>
      <c r="L32"/>
      <c r="M32"/>
      <c r="N32"/>
      <c r="O32"/>
    </row>
    <row r="33" spans="1:15">
      <c r="A33"/>
      <c r="B33"/>
      <c r="C33"/>
      <c r="D33"/>
      <c r="E33"/>
      <c r="F33"/>
      <c r="G33"/>
      <c r="H33"/>
      <c r="I33" s="23"/>
      <c r="J33"/>
      <c r="K33"/>
      <c r="L33"/>
      <c r="M33"/>
      <c r="N33"/>
      <c r="O33"/>
    </row>
    <row r="34" spans="1:15">
      <c r="A34" s="216" t="s">
        <v>109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</row>
    <row r="35" spans="1:15">
      <c r="J35" s="229" t="s">
        <v>7</v>
      </c>
      <c r="K35" s="229"/>
      <c r="L35" s="229"/>
      <c r="M35" s="229"/>
      <c r="N35" s="229"/>
      <c r="O35" s="229"/>
    </row>
    <row r="36" spans="1:15">
      <c r="J36" s="230" t="s">
        <v>8</v>
      </c>
      <c r="K36" s="230"/>
      <c r="L36" s="230"/>
      <c r="M36" s="230"/>
      <c r="N36" s="230"/>
      <c r="O36" s="230"/>
    </row>
  </sheetData>
  <mergeCells count="50">
    <mergeCell ref="B24:E24"/>
    <mergeCell ref="H24:J24"/>
    <mergeCell ref="B25:E25"/>
    <mergeCell ref="H25:J25"/>
    <mergeCell ref="K17:O17"/>
    <mergeCell ref="B19:E19"/>
    <mergeCell ref="H19:J19"/>
    <mergeCell ref="B20:E20"/>
    <mergeCell ref="H20:J20"/>
    <mergeCell ref="B22:E22"/>
    <mergeCell ref="B23:E23"/>
    <mergeCell ref="H22:J22"/>
    <mergeCell ref="H23:J23"/>
    <mergeCell ref="B21:E21"/>
    <mergeCell ref="H21:J21"/>
    <mergeCell ref="J36:O36"/>
    <mergeCell ref="B26:E26"/>
    <mergeCell ref="H26:J26"/>
    <mergeCell ref="B27:E27"/>
    <mergeCell ref="H27:J27"/>
    <mergeCell ref="A28:N28"/>
    <mergeCell ref="I29:O29"/>
    <mergeCell ref="A34:O34"/>
    <mergeCell ref="J35:O35"/>
    <mergeCell ref="I30:O31"/>
    <mergeCell ref="A6:O6"/>
    <mergeCell ref="A8:O8"/>
    <mergeCell ref="A9:O9"/>
    <mergeCell ref="A16:C16"/>
    <mergeCell ref="D16:F16"/>
    <mergeCell ref="G16:I16"/>
    <mergeCell ref="J16:N16"/>
    <mergeCell ref="A11:B11"/>
    <mergeCell ref="A13:C13"/>
    <mergeCell ref="C11:O11"/>
    <mergeCell ref="A15:P15"/>
    <mergeCell ref="A14:P14"/>
    <mergeCell ref="A7:O7"/>
    <mergeCell ref="P16:R16"/>
    <mergeCell ref="P17:P18"/>
    <mergeCell ref="Q17:Q18"/>
    <mergeCell ref="R17:R18"/>
    <mergeCell ref="A10:B10"/>
    <mergeCell ref="C10:K10"/>
    <mergeCell ref="L10:N10"/>
    <mergeCell ref="A17:A18"/>
    <mergeCell ref="B17:E18"/>
    <mergeCell ref="F17:F18"/>
    <mergeCell ref="G17:G18"/>
    <mergeCell ref="H17:J18"/>
  </mergeCells>
  <printOptions horizontalCentered="1"/>
  <pageMargins left="0.55138888888888904" right="0.55138888888888904" top="0.78749999999999998" bottom="0.78749999999999998" header="0.51180555555555496" footer="0.51180555555555496"/>
  <pageSetup paperSize="9" scale="77" firstPageNumber="0" fitToHeight="100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U40"/>
  <sheetViews>
    <sheetView topLeftCell="A13" zoomScale="90" zoomScaleNormal="90" workbookViewId="0">
      <selection activeCell="B29" sqref="B29:C29"/>
    </sheetView>
  </sheetViews>
  <sheetFormatPr baseColWidth="10" defaultColWidth="9.109375" defaultRowHeight="13.2"/>
  <cols>
    <col min="1" max="1" style="1" width="5.6640625" collapsed="false"/>
    <col min="2" max="2" customWidth="true" style="1" width="10.5546875" collapsed="false"/>
    <col min="3" max="12" style="1" width="11.44140625" collapsed="false"/>
    <col min="13" max="20" customWidth="true" style="1" width="10.5546875" collapsed="false"/>
    <col min="21" max="21" customWidth="true" style="1" width="13.0" collapsed="false"/>
    <col min="22" max="1032" style="1" width="11.44140625" collapsed="false"/>
    <col min="1033" max="16384" style="1" width="9.109375" collapsed="false"/>
  </cols>
  <sheetData>
    <row r="7" spans="1:21" s="142" customFormat="1" ht="17.399999999999999">
      <c r="A7" s="266" t="s">
        <v>143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</row>
    <row r="8" spans="1:21" ht="17.399999999999999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1:21" s="141" customFormat="1" ht="26.4" customHeight="1">
      <c r="A9" s="271" t="s">
        <v>82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</row>
    <row r="10" spans="1:21" ht="18" customHeight="1">
      <c r="A10" s="217" t="s">
        <v>83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</row>
    <row r="11" spans="1:21" ht="15.75" customHeight="1">
      <c r="A11" s="267" t="s">
        <v>9</v>
      </c>
      <c r="B11" s="267"/>
      <c r="C11" s="270"/>
      <c r="D11" s="270"/>
      <c r="E11" s="270"/>
      <c r="F11" s="270"/>
      <c r="G11" s="270"/>
      <c r="H11" s="270"/>
      <c r="I11" s="270"/>
      <c r="J11" s="270"/>
      <c r="K11" s="268" t="s">
        <v>10</v>
      </c>
      <c r="L11" s="269"/>
      <c r="M11" s="270"/>
      <c r="N11" s="270"/>
      <c r="O11" s="270"/>
      <c r="P11" s="270"/>
      <c r="Q11" s="270"/>
      <c r="R11" s="270"/>
      <c r="S11" s="270"/>
      <c r="T11" s="270"/>
      <c r="U11" s="270"/>
    </row>
    <row r="12" spans="1:21" ht="15.75" customHeight="1">
      <c r="A12" s="267" t="s">
        <v>1</v>
      </c>
      <c r="B12" s="267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128"/>
      <c r="O12" s="128"/>
      <c r="P12" s="128"/>
      <c r="Q12" s="128"/>
      <c r="R12" s="128"/>
      <c r="S12" s="128"/>
      <c r="T12" s="128"/>
      <c r="U12" s="4"/>
    </row>
    <row r="13" spans="1:21" ht="27.75" customHeight="1">
      <c r="A13" s="287" t="s">
        <v>68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</row>
    <row r="14" spans="1:21" ht="12.75" customHeight="1">
      <c r="N14" s="289" t="s">
        <v>94</v>
      </c>
      <c r="O14" s="290"/>
      <c r="P14" s="290"/>
      <c r="Q14" s="290"/>
      <c r="R14" s="290"/>
      <c r="S14" s="290"/>
      <c r="T14" s="291"/>
    </row>
    <row r="15" spans="1:21" ht="12.75" customHeight="1">
      <c r="A15" s="288" t="s">
        <v>25</v>
      </c>
      <c r="B15" s="251" t="s">
        <v>11</v>
      </c>
      <c r="C15" s="251"/>
      <c r="D15" s="251" t="s">
        <v>12</v>
      </c>
      <c r="E15" s="251" t="s">
        <v>36</v>
      </c>
      <c r="F15" s="251" t="s">
        <v>37</v>
      </c>
      <c r="G15" s="251" t="s">
        <v>38</v>
      </c>
      <c r="H15" s="251"/>
      <c r="I15" s="251"/>
      <c r="J15" s="288" t="s">
        <v>39</v>
      </c>
      <c r="K15" s="251" t="s">
        <v>40</v>
      </c>
      <c r="L15" s="251"/>
      <c r="M15" s="251"/>
      <c r="N15" s="275" t="s">
        <v>78</v>
      </c>
      <c r="O15" s="272" t="s">
        <v>76</v>
      </c>
      <c r="P15" s="273"/>
      <c r="Q15" s="274"/>
      <c r="R15" s="275" t="s">
        <v>79</v>
      </c>
      <c r="S15" s="272" t="s">
        <v>75</v>
      </c>
      <c r="T15" s="274"/>
      <c r="U15" s="251" t="s">
        <v>41</v>
      </c>
    </row>
    <row r="16" spans="1:21" ht="31.2">
      <c r="A16" s="288"/>
      <c r="B16" s="251"/>
      <c r="C16" s="251"/>
      <c r="D16" s="251"/>
      <c r="E16" s="251"/>
      <c r="F16" s="251"/>
      <c r="G16" s="133" t="s">
        <v>42</v>
      </c>
      <c r="H16" s="133" t="s">
        <v>43</v>
      </c>
      <c r="I16" s="133" t="s">
        <v>4</v>
      </c>
      <c r="J16" s="288"/>
      <c r="K16" s="133" t="s">
        <v>44</v>
      </c>
      <c r="L16" s="133" t="s">
        <v>45</v>
      </c>
      <c r="M16" s="133" t="s">
        <v>14</v>
      </c>
      <c r="N16" s="275"/>
      <c r="O16" s="134" t="s">
        <v>44</v>
      </c>
      <c r="P16" s="134" t="s">
        <v>45</v>
      </c>
      <c r="Q16" s="134" t="s">
        <v>77</v>
      </c>
      <c r="R16" s="275"/>
      <c r="S16" s="134" t="s">
        <v>44</v>
      </c>
      <c r="T16" s="134" t="s">
        <v>45</v>
      </c>
      <c r="U16" s="251"/>
    </row>
    <row r="17" spans="1:21" ht="14.25" customHeight="1">
      <c r="A17" s="18"/>
      <c r="B17" s="276"/>
      <c r="C17" s="276"/>
      <c r="D17" s="25"/>
      <c r="E17" s="25"/>
      <c r="F17" s="25"/>
      <c r="G17" s="87"/>
      <c r="H17" s="87"/>
      <c r="I17" s="87">
        <f t="shared" ref="I17:I31" si="0">SUM(G17:H17)</f>
        <v>0</v>
      </c>
      <c r="J17" s="26"/>
      <c r="K17" s="87">
        <f>ROUND(J17*G17,2)</f>
        <v>0</v>
      </c>
      <c r="L17" s="87">
        <f>ROUND(J17*H17,2)</f>
        <v>0</v>
      </c>
      <c r="M17" s="87">
        <f>SUM(K17:L17)</f>
        <v>0</v>
      </c>
      <c r="N17" s="131"/>
      <c r="O17" s="132">
        <f>ROUND(N17*G17,2)</f>
        <v>0</v>
      </c>
      <c r="P17" s="132">
        <f>ROUND(N17*H17,2)</f>
        <v>0</v>
      </c>
      <c r="Q17" s="132">
        <f>SUM(O17:P17)</f>
        <v>0</v>
      </c>
      <c r="R17" s="131"/>
      <c r="S17" s="132">
        <f>ROUND(R17*G17,2)</f>
        <v>0</v>
      </c>
      <c r="T17" s="132">
        <f>ROUND(R17*H17,2)</f>
        <v>0</v>
      </c>
      <c r="U17" s="87">
        <f>SUM(S17:T17)</f>
        <v>0</v>
      </c>
    </row>
    <row r="18" spans="1:21">
      <c r="A18" s="56"/>
      <c r="B18" s="276"/>
      <c r="C18" s="276"/>
      <c r="D18" s="25"/>
      <c r="E18" s="25"/>
      <c r="F18" s="25"/>
      <c r="G18" s="87"/>
      <c r="H18" s="87"/>
      <c r="I18" s="87">
        <f t="shared" si="0"/>
        <v>0</v>
      </c>
      <c r="J18" s="26"/>
      <c r="K18" s="87">
        <f t="shared" ref="K18:K31" si="1">ROUND(J18*G18,2)</f>
        <v>0</v>
      </c>
      <c r="L18" s="87">
        <f t="shared" ref="L18:L31" si="2">ROUND(J18*H18,2)</f>
        <v>0</v>
      </c>
      <c r="M18" s="87">
        <f t="shared" ref="M18:M31" si="3">SUM(K18:L18)</f>
        <v>0</v>
      </c>
      <c r="N18" s="131"/>
      <c r="O18" s="132">
        <f t="shared" ref="O18:O31" si="4">ROUND(N18*G18,2)</f>
        <v>0</v>
      </c>
      <c r="P18" s="132">
        <f t="shared" ref="P18:P31" si="5">ROUND(N18*H18,2)</f>
        <v>0</v>
      </c>
      <c r="Q18" s="132">
        <f t="shared" ref="Q18:Q31" si="6">SUM(O18:P18)</f>
        <v>0</v>
      </c>
      <c r="R18" s="131"/>
      <c r="S18" s="132">
        <f t="shared" ref="S18:S31" si="7">ROUND(R18*G18,2)</f>
        <v>0</v>
      </c>
      <c r="T18" s="132">
        <f t="shared" ref="T18:T31" si="8">ROUND(R18*H18,2)</f>
        <v>0</v>
      </c>
      <c r="U18" s="87">
        <f t="shared" ref="U18:U31" si="9">SUM(S18:T18)</f>
        <v>0</v>
      </c>
    </row>
    <row r="19" spans="1:21">
      <c r="A19" s="25"/>
      <c r="B19" s="276"/>
      <c r="C19" s="276"/>
      <c r="D19" s="25"/>
      <c r="E19" s="25"/>
      <c r="F19" s="25"/>
      <c r="G19" s="87"/>
      <c r="H19" s="87"/>
      <c r="I19" s="87">
        <f t="shared" si="0"/>
        <v>0</v>
      </c>
      <c r="J19" s="26"/>
      <c r="K19" s="87">
        <f t="shared" si="1"/>
        <v>0</v>
      </c>
      <c r="L19" s="87">
        <f t="shared" si="2"/>
        <v>0</v>
      </c>
      <c r="M19" s="87">
        <f t="shared" si="3"/>
        <v>0</v>
      </c>
      <c r="N19" s="131"/>
      <c r="O19" s="132">
        <f t="shared" si="4"/>
        <v>0</v>
      </c>
      <c r="P19" s="132">
        <f t="shared" si="5"/>
        <v>0</v>
      </c>
      <c r="Q19" s="132">
        <f t="shared" si="6"/>
        <v>0</v>
      </c>
      <c r="R19" s="131"/>
      <c r="S19" s="132">
        <f t="shared" si="7"/>
        <v>0</v>
      </c>
      <c r="T19" s="132">
        <f t="shared" si="8"/>
        <v>0</v>
      </c>
      <c r="U19" s="87">
        <f t="shared" si="9"/>
        <v>0</v>
      </c>
    </row>
    <row r="20" spans="1:21">
      <c r="A20" s="25"/>
      <c r="B20" s="276"/>
      <c r="C20" s="276"/>
      <c r="D20" s="25"/>
      <c r="E20" s="25"/>
      <c r="F20" s="25"/>
      <c r="G20" s="87"/>
      <c r="H20" s="87"/>
      <c r="I20" s="87">
        <f t="shared" si="0"/>
        <v>0</v>
      </c>
      <c r="J20" s="26"/>
      <c r="K20" s="87">
        <f t="shared" si="1"/>
        <v>0</v>
      </c>
      <c r="L20" s="87">
        <f t="shared" si="2"/>
        <v>0</v>
      </c>
      <c r="M20" s="87">
        <f t="shared" si="3"/>
        <v>0</v>
      </c>
      <c r="N20" s="131"/>
      <c r="O20" s="132">
        <f t="shared" si="4"/>
        <v>0</v>
      </c>
      <c r="P20" s="132">
        <f t="shared" si="5"/>
        <v>0</v>
      </c>
      <c r="Q20" s="132">
        <f t="shared" si="6"/>
        <v>0</v>
      </c>
      <c r="R20" s="131"/>
      <c r="S20" s="132">
        <f t="shared" si="7"/>
        <v>0</v>
      </c>
      <c r="T20" s="132">
        <f t="shared" si="8"/>
        <v>0</v>
      </c>
      <c r="U20" s="87">
        <f t="shared" si="9"/>
        <v>0</v>
      </c>
    </row>
    <row r="21" spans="1:21">
      <c r="A21" s="25"/>
      <c r="B21" s="276"/>
      <c r="C21" s="276"/>
      <c r="D21" s="25"/>
      <c r="E21" s="25"/>
      <c r="F21" s="25"/>
      <c r="G21" s="87"/>
      <c r="H21" s="87"/>
      <c r="I21" s="87">
        <f t="shared" si="0"/>
        <v>0</v>
      </c>
      <c r="J21" s="26"/>
      <c r="K21" s="87">
        <f t="shared" si="1"/>
        <v>0</v>
      </c>
      <c r="L21" s="87">
        <f t="shared" si="2"/>
        <v>0</v>
      </c>
      <c r="M21" s="87">
        <f t="shared" si="3"/>
        <v>0</v>
      </c>
      <c r="N21" s="131"/>
      <c r="O21" s="132">
        <f t="shared" si="4"/>
        <v>0</v>
      </c>
      <c r="P21" s="132">
        <f t="shared" si="5"/>
        <v>0</v>
      </c>
      <c r="Q21" s="132">
        <f t="shared" si="6"/>
        <v>0</v>
      </c>
      <c r="R21" s="131"/>
      <c r="S21" s="132">
        <f t="shared" si="7"/>
        <v>0</v>
      </c>
      <c r="T21" s="132">
        <f t="shared" si="8"/>
        <v>0</v>
      </c>
      <c r="U21" s="87">
        <f t="shared" si="9"/>
        <v>0</v>
      </c>
    </row>
    <row r="22" spans="1:21">
      <c r="A22" s="25"/>
      <c r="B22" s="276"/>
      <c r="C22" s="276"/>
      <c r="D22" s="25"/>
      <c r="E22" s="25"/>
      <c r="F22" s="25"/>
      <c r="G22" s="87"/>
      <c r="H22" s="87"/>
      <c r="I22" s="87">
        <f t="shared" si="0"/>
        <v>0</v>
      </c>
      <c r="J22" s="26"/>
      <c r="K22" s="87">
        <f t="shared" si="1"/>
        <v>0</v>
      </c>
      <c r="L22" s="87">
        <f t="shared" si="2"/>
        <v>0</v>
      </c>
      <c r="M22" s="87">
        <f t="shared" si="3"/>
        <v>0</v>
      </c>
      <c r="N22" s="131"/>
      <c r="O22" s="132">
        <f t="shared" si="4"/>
        <v>0</v>
      </c>
      <c r="P22" s="132">
        <f t="shared" si="5"/>
        <v>0</v>
      </c>
      <c r="Q22" s="132">
        <f t="shared" si="6"/>
        <v>0</v>
      </c>
      <c r="R22" s="131"/>
      <c r="S22" s="132">
        <f t="shared" si="7"/>
        <v>0</v>
      </c>
      <c r="T22" s="132">
        <f t="shared" si="8"/>
        <v>0</v>
      </c>
      <c r="U22" s="87">
        <f t="shared" si="9"/>
        <v>0</v>
      </c>
    </row>
    <row r="23" spans="1:21">
      <c r="A23" s="25"/>
      <c r="B23" s="276"/>
      <c r="C23" s="276"/>
      <c r="D23" s="25"/>
      <c r="E23" s="25"/>
      <c r="F23" s="25"/>
      <c r="G23" s="87"/>
      <c r="H23" s="87"/>
      <c r="I23" s="87">
        <f t="shared" si="0"/>
        <v>0</v>
      </c>
      <c r="J23" s="26"/>
      <c r="K23" s="87">
        <f t="shared" si="1"/>
        <v>0</v>
      </c>
      <c r="L23" s="87">
        <f t="shared" si="2"/>
        <v>0</v>
      </c>
      <c r="M23" s="87">
        <f t="shared" si="3"/>
        <v>0</v>
      </c>
      <c r="N23" s="131"/>
      <c r="O23" s="132">
        <f t="shared" si="4"/>
        <v>0</v>
      </c>
      <c r="P23" s="132">
        <f t="shared" si="5"/>
        <v>0</v>
      </c>
      <c r="Q23" s="132">
        <f t="shared" si="6"/>
        <v>0</v>
      </c>
      <c r="R23" s="131"/>
      <c r="S23" s="132">
        <f t="shared" si="7"/>
        <v>0</v>
      </c>
      <c r="T23" s="132">
        <f t="shared" si="8"/>
        <v>0</v>
      </c>
      <c r="U23" s="87">
        <f t="shared" si="9"/>
        <v>0</v>
      </c>
    </row>
    <row r="24" spans="1:21">
      <c r="A24" s="25"/>
      <c r="B24" s="276"/>
      <c r="C24" s="276"/>
      <c r="D24" s="25"/>
      <c r="E24" s="25"/>
      <c r="F24" s="25"/>
      <c r="G24" s="87"/>
      <c r="H24" s="87"/>
      <c r="I24" s="87">
        <f t="shared" si="0"/>
        <v>0</v>
      </c>
      <c r="J24" s="26"/>
      <c r="K24" s="87">
        <f t="shared" si="1"/>
        <v>0</v>
      </c>
      <c r="L24" s="87">
        <f t="shared" si="2"/>
        <v>0</v>
      </c>
      <c r="M24" s="87">
        <f t="shared" si="3"/>
        <v>0</v>
      </c>
      <c r="N24" s="131"/>
      <c r="O24" s="132">
        <f t="shared" si="4"/>
        <v>0</v>
      </c>
      <c r="P24" s="132">
        <f t="shared" si="5"/>
        <v>0</v>
      </c>
      <c r="Q24" s="132">
        <f t="shared" si="6"/>
        <v>0</v>
      </c>
      <c r="R24" s="131"/>
      <c r="S24" s="132">
        <f t="shared" si="7"/>
        <v>0</v>
      </c>
      <c r="T24" s="132">
        <f t="shared" si="8"/>
        <v>0</v>
      </c>
      <c r="U24" s="87">
        <f t="shared" si="9"/>
        <v>0</v>
      </c>
    </row>
    <row r="25" spans="1:21">
      <c r="A25" s="25"/>
      <c r="B25" s="276"/>
      <c r="C25" s="276"/>
      <c r="D25" s="25"/>
      <c r="E25" s="25"/>
      <c r="F25" s="25"/>
      <c r="G25" s="87"/>
      <c r="H25" s="87"/>
      <c r="I25" s="87">
        <f t="shared" si="0"/>
        <v>0</v>
      </c>
      <c r="J25" s="26"/>
      <c r="K25" s="87">
        <f t="shared" si="1"/>
        <v>0</v>
      </c>
      <c r="L25" s="87">
        <f t="shared" si="2"/>
        <v>0</v>
      </c>
      <c r="M25" s="87">
        <f t="shared" si="3"/>
        <v>0</v>
      </c>
      <c r="N25" s="131"/>
      <c r="O25" s="132">
        <f t="shared" si="4"/>
        <v>0</v>
      </c>
      <c r="P25" s="132">
        <f t="shared" si="5"/>
        <v>0</v>
      </c>
      <c r="Q25" s="132">
        <f t="shared" si="6"/>
        <v>0</v>
      </c>
      <c r="R25" s="131"/>
      <c r="S25" s="132">
        <f t="shared" si="7"/>
        <v>0</v>
      </c>
      <c r="T25" s="132">
        <f t="shared" si="8"/>
        <v>0</v>
      </c>
      <c r="U25" s="87">
        <f t="shared" si="9"/>
        <v>0</v>
      </c>
    </row>
    <row r="26" spans="1:21">
      <c r="A26" s="25"/>
      <c r="B26" s="276"/>
      <c r="C26" s="276"/>
      <c r="D26" s="25"/>
      <c r="E26" s="25"/>
      <c r="F26" s="25"/>
      <c r="G26" s="87"/>
      <c r="H26" s="87"/>
      <c r="I26" s="87">
        <f t="shared" si="0"/>
        <v>0</v>
      </c>
      <c r="J26" s="26"/>
      <c r="K26" s="87">
        <f t="shared" si="1"/>
        <v>0</v>
      </c>
      <c r="L26" s="87">
        <f t="shared" si="2"/>
        <v>0</v>
      </c>
      <c r="M26" s="87">
        <f t="shared" si="3"/>
        <v>0</v>
      </c>
      <c r="N26" s="131"/>
      <c r="O26" s="132">
        <f t="shared" si="4"/>
        <v>0</v>
      </c>
      <c r="P26" s="132">
        <f t="shared" si="5"/>
        <v>0</v>
      </c>
      <c r="Q26" s="132">
        <f t="shared" si="6"/>
        <v>0</v>
      </c>
      <c r="R26" s="131"/>
      <c r="S26" s="132">
        <f t="shared" si="7"/>
        <v>0</v>
      </c>
      <c r="T26" s="132">
        <f t="shared" si="8"/>
        <v>0</v>
      </c>
      <c r="U26" s="87">
        <f t="shared" si="9"/>
        <v>0</v>
      </c>
    </row>
    <row r="27" spans="1:21">
      <c r="A27" s="25"/>
      <c r="B27" s="276"/>
      <c r="C27" s="276"/>
      <c r="D27" s="25"/>
      <c r="E27" s="25"/>
      <c r="F27" s="25"/>
      <c r="G27" s="87"/>
      <c r="H27" s="87"/>
      <c r="I27" s="87">
        <f t="shared" si="0"/>
        <v>0</v>
      </c>
      <c r="J27" s="26"/>
      <c r="K27" s="87">
        <f t="shared" si="1"/>
        <v>0</v>
      </c>
      <c r="L27" s="87">
        <f t="shared" si="2"/>
        <v>0</v>
      </c>
      <c r="M27" s="87">
        <f t="shared" si="3"/>
        <v>0</v>
      </c>
      <c r="N27" s="131"/>
      <c r="O27" s="132">
        <f t="shared" si="4"/>
        <v>0</v>
      </c>
      <c r="P27" s="132">
        <f t="shared" si="5"/>
        <v>0</v>
      </c>
      <c r="Q27" s="132">
        <f t="shared" si="6"/>
        <v>0</v>
      </c>
      <c r="R27" s="131"/>
      <c r="S27" s="132">
        <f t="shared" si="7"/>
        <v>0</v>
      </c>
      <c r="T27" s="132">
        <f t="shared" si="8"/>
        <v>0</v>
      </c>
      <c r="U27" s="87">
        <f t="shared" si="9"/>
        <v>0</v>
      </c>
    </row>
    <row r="28" spans="1:21">
      <c r="A28" s="25"/>
      <c r="B28" s="276"/>
      <c r="C28" s="276"/>
      <c r="D28" s="25"/>
      <c r="E28" s="25"/>
      <c r="F28" s="25"/>
      <c r="G28" s="87"/>
      <c r="H28" s="87"/>
      <c r="I28" s="87">
        <f t="shared" si="0"/>
        <v>0</v>
      </c>
      <c r="J28" s="26"/>
      <c r="K28" s="87">
        <f t="shared" si="1"/>
        <v>0</v>
      </c>
      <c r="L28" s="87">
        <f t="shared" si="2"/>
        <v>0</v>
      </c>
      <c r="M28" s="87">
        <f t="shared" si="3"/>
        <v>0</v>
      </c>
      <c r="N28" s="131"/>
      <c r="O28" s="132">
        <f t="shared" si="4"/>
        <v>0</v>
      </c>
      <c r="P28" s="132">
        <f t="shared" si="5"/>
        <v>0</v>
      </c>
      <c r="Q28" s="132">
        <f t="shared" si="6"/>
        <v>0</v>
      </c>
      <c r="R28" s="131"/>
      <c r="S28" s="132">
        <f t="shared" si="7"/>
        <v>0</v>
      </c>
      <c r="T28" s="132">
        <f t="shared" si="8"/>
        <v>0</v>
      </c>
      <c r="U28" s="87">
        <f t="shared" si="9"/>
        <v>0</v>
      </c>
    </row>
    <row r="29" spans="1:21">
      <c r="A29" s="25"/>
      <c r="B29" s="276"/>
      <c r="C29" s="276"/>
      <c r="D29" s="25"/>
      <c r="E29" s="25"/>
      <c r="F29" s="25"/>
      <c r="G29" s="87"/>
      <c r="H29" s="87"/>
      <c r="I29" s="87">
        <f t="shared" si="0"/>
        <v>0</v>
      </c>
      <c r="J29" s="26"/>
      <c r="K29" s="87">
        <f t="shared" si="1"/>
        <v>0</v>
      </c>
      <c r="L29" s="87">
        <f t="shared" si="2"/>
        <v>0</v>
      </c>
      <c r="M29" s="87">
        <f t="shared" si="3"/>
        <v>0</v>
      </c>
      <c r="N29" s="131"/>
      <c r="O29" s="132">
        <f t="shared" si="4"/>
        <v>0</v>
      </c>
      <c r="P29" s="132">
        <f t="shared" si="5"/>
        <v>0</v>
      </c>
      <c r="Q29" s="132">
        <f t="shared" si="6"/>
        <v>0</v>
      </c>
      <c r="R29" s="131"/>
      <c r="S29" s="132">
        <f t="shared" si="7"/>
        <v>0</v>
      </c>
      <c r="T29" s="132">
        <f t="shared" si="8"/>
        <v>0</v>
      </c>
      <c r="U29" s="87">
        <f t="shared" si="9"/>
        <v>0</v>
      </c>
    </row>
    <row r="30" spans="1:21">
      <c r="A30" s="25"/>
      <c r="B30" s="276"/>
      <c r="C30" s="276"/>
      <c r="D30" s="25"/>
      <c r="E30" s="25"/>
      <c r="F30" s="25"/>
      <c r="G30" s="87"/>
      <c r="H30" s="87"/>
      <c r="I30" s="87">
        <f t="shared" si="0"/>
        <v>0</v>
      </c>
      <c r="J30" s="26"/>
      <c r="K30" s="87">
        <f t="shared" si="1"/>
        <v>0</v>
      </c>
      <c r="L30" s="87">
        <f t="shared" si="2"/>
        <v>0</v>
      </c>
      <c r="M30" s="87">
        <f t="shared" si="3"/>
        <v>0</v>
      </c>
      <c r="N30" s="131"/>
      <c r="O30" s="132">
        <f t="shared" si="4"/>
        <v>0</v>
      </c>
      <c r="P30" s="132">
        <f t="shared" si="5"/>
        <v>0</v>
      </c>
      <c r="Q30" s="132">
        <f t="shared" si="6"/>
        <v>0</v>
      </c>
      <c r="R30" s="131"/>
      <c r="S30" s="132">
        <f t="shared" si="7"/>
        <v>0</v>
      </c>
      <c r="T30" s="132">
        <f t="shared" si="8"/>
        <v>0</v>
      </c>
      <c r="U30" s="87">
        <f t="shared" si="9"/>
        <v>0</v>
      </c>
    </row>
    <row r="31" spans="1:21">
      <c r="A31" s="25"/>
      <c r="B31" s="276"/>
      <c r="C31" s="276"/>
      <c r="D31" s="25"/>
      <c r="E31" s="25"/>
      <c r="F31" s="25"/>
      <c r="G31" s="87"/>
      <c r="H31" s="87"/>
      <c r="I31" s="87">
        <f t="shared" si="0"/>
        <v>0</v>
      </c>
      <c r="J31" s="26"/>
      <c r="K31" s="87">
        <f t="shared" si="1"/>
        <v>0</v>
      </c>
      <c r="L31" s="87">
        <f t="shared" si="2"/>
        <v>0</v>
      </c>
      <c r="M31" s="87">
        <f t="shared" si="3"/>
        <v>0</v>
      </c>
      <c r="N31" s="131"/>
      <c r="O31" s="132">
        <f t="shared" si="4"/>
        <v>0</v>
      </c>
      <c r="P31" s="132">
        <f t="shared" si="5"/>
        <v>0</v>
      </c>
      <c r="Q31" s="132">
        <f t="shared" si="6"/>
        <v>0</v>
      </c>
      <c r="R31" s="131"/>
      <c r="S31" s="132">
        <f t="shared" si="7"/>
        <v>0</v>
      </c>
      <c r="T31" s="132">
        <f t="shared" si="8"/>
        <v>0</v>
      </c>
      <c r="U31" s="87">
        <f t="shared" si="9"/>
        <v>0</v>
      </c>
    </row>
    <row r="32" spans="1:21" ht="12.75" customHeight="1">
      <c r="A32" s="127"/>
      <c r="B32" s="2"/>
      <c r="C32" s="2"/>
      <c r="D32" s="277"/>
      <c r="E32" s="278"/>
      <c r="F32" s="279" t="s">
        <v>46</v>
      </c>
      <c r="G32" s="281">
        <f>SUM(G17:G31)</f>
        <v>0</v>
      </c>
      <c r="H32" s="281">
        <f>SUM(H17:H31)</f>
        <v>0</v>
      </c>
      <c r="I32" s="281">
        <f>SUM(I17:I31)</f>
        <v>0</v>
      </c>
      <c r="J32" s="282"/>
      <c r="K32" s="281">
        <f>SUM(K17:K31)</f>
        <v>0</v>
      </c>
      <c r="L32" s="281">
        <f>SUM(L17:L31)</f>
        <v>0</v>
      </c>
      <c r="M32" s="281">
        <f>SUM(M17:M31)</f>
        <v>0</v>
      </c>
      <c r="N32" s="283"/>
      <c r="O32" s="264">
        <f>SUM(O17:O31)</f>
        <v>0</v>
      </c>
      <c r="P32" s="264">
        <f>SUM(P17:P31)</f>
        <v>0</v>
      </c>
      <c r="Q32" s="264">
        <f>SUM(Q17:Q31)</f>
        <v>0</v>
      </c>
      <c r="R32" s="283"/>
      <c r="S32" s="264">
        <f>SUM(S17:S31)</f>
        <v>0</v>
      </c>
      <c r="T32" s="264">
        <f>SUM(T17:T31)</f>
        <v>0</v>
      </c>
      <c r="U32" s="281">
        <f>SUM(U17:U31)</f>
        <v>0</v>
      </c>
    </row>
    <row r="33" spans="1:21">
      <c r="A33" s="127"/>
      <c r="B33" s="2"/>
      <c r="C33" s="2"/>
      <c r="D33" s="277"/>
      <c r="E33" s="278"/>
      <c r="F33" s="279"/>
      <c r="G33" s="281"/>
      <c r="H33" s="281"/>
      <c r="I33" s="281"/>
      <c r="J33" s="282"/>
      <c r="K33" s="281"/>
      <c r="L33" s="281"/>
      <c r="M33" s="281"/>
      <c r="N33" s="284"/>
      <c r="O33" s="265"/>
      <c r="P33" s="265"/>
      <c r="Q33" s="265"/>
      <c r="R33" s="284"/>
      <c r="S33" s="265"/>
      <c r="T33" s="265"/>
      <c r="U33" s="281"/>
    </row>
    <row r="34" spans="1:21">
      <c r="A34" s="60"/>
      <c r="B34" s="2"/>
      <c r="C34" s="2"/>
      <c r="D34" s="2"/>
      <c r="E34" s="2"/>
      <c r="F34" s="2"/>
      <c r="G34" s="2"/>
      <c r="H34" s="2"/>
      <c r="I34" s="2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</row>
    <row r="35" spans="1:21">
      <c r="A35" s="27"/>
      <c r="J35" s="241" t="s">
        <v>84</v>
      </c>
      <c r="K35" s="241"/>
      <c r="L35" s="241"/>
      <c r="M35" s="241"/>
      <c r="N35" s="241"/>
      <c r="O35" s="241"/>
      <c r="P35" s="241"/>
      <c r="Q35" s="52"/>
      <c r="R35" s="52"/>
      <c r="S35" s="52"/>
      <c r="T35" s="52"/>
      <c r="U35" s="52"/>
    </row>
    <row r="36" spans="1:21">
      <c r="J36" s="241"/>
      <c r="K36" s="241"/>
      <c r="L36" s="241"/>
      <c r="M36" s="241"/>
      <c r="N36" s="241"/>
      <c r="O36" s="241"/>
      <c r="P36" s="241"/>
    </row>
    <row r="37" spans="1:21">
      <c r="J37" s="125"/>
      <c r="K37" s="125"/>
      <c r="L37" s="125"/>
      <c r="M37" s="125"/>
      <c r="N37" s="125"/>
      <c r="O37" s="125"/>
      <c r="P37" s="125"/>
    </row>
    <row r="38" spans="1:21">
      <c r="A38" s="280" t="s">
        <v>109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</row>
    <row r="39" spans="1:21">
      <c r="U39" s="8" t="s">
        <v>7</v>
      </c>
    </row>
    <row r="40" spans="1:21">
      <c r="U40" s="28" t="s">
        <v>8</v>
      </c>
    </row>
  </sheetData>
  <mergeCells count="60">
    <mergeCell ref="J34:U34"/>
    <mergeCell ref="C11:J11"/>
    <mergeCell ref="B17:C17"/>
    <mergeCell ref="B18:C18"/>
    <mergeCell ref="B19:C19"/>
    <mergeCell ref="B20:C20"/>
    <mergeCell ref="A12:B12"/>
    <mergeCell ref="C12:M12"/>
    <mergeCell ref="A13:U13"/>
    <mergeCell ref="A15:A16"/>
    <mergeCell ref="B15:C16"/>
    <mergeCell ref="D15:D16"/>
    <mergeCell ref="K15:M15"/>
    <mergeCell ref="J15:J16"/>
    <mergeCell ref="N14:T14"/>
    <mergeCell ref="B30:C30"/>
    <mergeCell ref="J35:P36"/>
    <mergeCell ref="A38:U38"/>
    <mergeCell ref="H32:H33"/>
    <mergeCell ref="I32:I33"/>
    <mergeCell ref="J32:J33"/>
    <mergeCell ref="K32:K33"/>
    <mergeCell ref="L32:L33"/>
    <mergeCell ref="N32:N33"/>
    <mergeCell ref="O32:O33"/>
    <mergeCell ref="P32:P33"/>
    <mergeCell ref="Q32:Q33"/>
    <mergeCell ref="R32:R33"/>
    <mergeCell ref="S32:S33"/>
    <mergeCell ref="G32:G33"/>
    <mergeCell ref="M32:M33"/>
    <mergeCell ref="U32:U33"/>
    <mergeCell ref="D32:D33"/>
    <mergeCell ref="E32:E33"/>
    <mergeCell ref="F32:F33"/>
    <mergeCell ref="B26:C26"/>
    <mergeCell ref="B27:C27"/>
    <mergeCell ref="B28:C28"/>
    <mergeCell ref="B29:C29"/>
    <mergeCell ref="B23:C23"/>
    <mergeCell ref="B24:C24"/>
    <mergeCell ref="B25:C25"/>
    <mergeCell ref="B21:C21"/>
    <mergeCell ref="B31:C31"/>
    <mergeCell ref="T32:T33"/>
    <mergeCell ref="U15:U16"/>
    <mergeCell ref="A7:U7"/>
    <mergeCell ref="A10:U10"/>
    <mergeCell ref="A11:B11"/>
    <mergeCell ref="K11:L11"/>
    <mergeCell ref="M11:U11"/>
    <mergeCell ref="A9:U9"/>
    <mergeCell ref="O15:Q15"/>
    <mergeCell ref="N15:N16"/>
    <mergeCell ref="R15:R16"/>
    <mergeCell ref="S15:T15"/>
    <mergeCell ref="E15:E16"/>
    <mergeCell ref="F15:F16"/>
    <mergeCell ref="G15:I15"/>
    <mergeCell ref="B22:C22"/>
  </mergeCells>
  <printOptions horizontalCentered="1"/>
  <pageMargins left="0.35416666666666702" right="0.35416666666666702" top="0.59027777777777801" bottom="0.59027777777777801" header="0.51180555555555496" footer="0.51180555555555496"/>
  <pageSetup paperSize="9" scale="62" firstPageNumber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R38"/>
  <sheetViews>
    <sheetView zoomScale="90" zoomScaleNormal="90" workbookViewId="0">
      <selection activeCell="D22" sqref="D22"/>
    </sheetView>
  </sheetViews>
  <sheetFormatPr baseColWidth="10" defaultColWidth="9.109375" defaultRowHeight="13.2"/>
  <cols>
    <col min="1" max="1" style="1" width="9.109375" collapsed="false"/>
    <col min="2" max="2" customWidth="true" style="1" width="10.5546875" collapsed="false"/>
    <col min="3" max="12" style="1" width="9.109375" collapsed="false"/>
    <col min="13" max="20" customWidth="true" style="1" width="10.5546875" collapsed="false"/>
    <col min="21" max="21" customWidth="true" style="1" width="13.0" collapsed="false"/>
    <col min="22" max="1032" style="1" width="9.109375" collapsed="false"/>
  </cols>
  <sheetData>
    <row r="1" spans="1:2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7.399999999999999">
      <c r="A6" s="292" t="s">
        <v>106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</row>
    <row r="7" spans="1:21" ht="26.4" customHeight="1">
      <c r="A7" s="227" t="s">
        <v>82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ht="18" customHeight="1">
      <c r="A8" s="217" t="s">
        <v>83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</row>
    <row r="9" spans="1:21" ht="15.75" customHeight="1">
      <c r="A9" s="293" t="s">
        <v>9</v>
      </c>
      <c r="B9" s="293"/>
      <c r="C9" s="270"/>
      <c r="D9" s="270"/>
      <c r="E9" s="270"/>
      <c r="F9" s="270"/>
      <c r="G9" s="270"/>
      <c r="H9" s="270"/>
      <c r="I9" s="270"/>
      <c r="J9" s="270"/>
      <c r="K9" s="268" t="s">
        <v>10</v>
      </c>
      <c r="L9" s="269"/>
      <c r="M9" s="270"/>
      <c r="N9" s="270"/>
      <c r="O9" s="270"/>
      <c r="P9" s="270"/>
      <c r="Q9" s="270"/>
      <c r="R9" s="270"/>
      <c r="S9" s="270"/>
      <c r="T9" s="270"/>
      <c r="U9" s="270"/>
    </row>
    <row r="10" spans="1:21" ht="15.75" customHeight="1">
      <c r="A10" s="293" t="s">
        <v>1</v>
      </c>
      <c r="B10" s="293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83"/>
      <c r="O10" s="83"/>
      <c r="P10" s="83"/>
      <c r="Q10" s="83"/>
      <c r="R10" s="83"/>
      <c r="S10" s="83"/>
      <c r="T10" s="83"/>
      <c r="U10" s="4"/>
    </row>
    <row r="11" spans="1:21" ht="27.75" customHeight="1">
      <c r="A11" s="287" t="s">
        <v>68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</row>
    <row r="12" spans="1:21" ht="12.75" customHeight="1">
      <c r="A12"/>
      <c r="B12"/>
      <c r="C12"/>
      <c r="D12"/>
      <c r="E12"/>
      <c r="F12"/>
      <c r="G12"/>
      <c r="H12"/>
      <c r="I12"/>
      <c r="J12"/>
      <c r="K12"/>
      <c r="L12" s="135"/>
      <c r="M12"/>
      <c r="N12" s="294" t="s">
        <v>94</v>
      </c>
      <c r="O12" s="295"/>
      <c r="P12" s="295"/>
      <c r="Q12" s="295"/>
      <c r="R12" s="295"/>
      <c r="S12" s="295"/>
      <c r="T12" s="296"/>
      <c r="U12"/>
    </row>
    <row r="13" spans="1:21" ht="12.75" customHeight="1">
      <c r="A13" s="288" t="s">
        <v>25</v>
      </c>
      <c r="B13" s="251" t="s">
        <v>11</v>
      </c>
      <c r="C13" s="251"/>
      <c r="D13" s="251" t="s">
        <v>12</v>
      </c>
      <c r="E13" s="251" t="s">
        <v>36</v>
      </c>
      <c r="F13" s="251" t="s">
        <v>37</v>
      </c>
      <c r="G13" s="251" t="s">
        <v>38</v>
      </c>
      <c r="H13" s="251"/>
      <c r="I13" s="251"/>
      <c r="J13" s="288" t="s">
        <v>39</v>
      </c>
      <c r="K13" s="251" t="s">
        <v>40</v>
      </c>
      <c r="L13" s="297"/>
      <c r="M13" s="251"/>
      <c r="N13" s="275" t="s">
        <v>78</v>
      </c>
      <c r="O13" s="272" t="s">
        <v>76</v>
      </c>
      <c r="P13" s="273"/>
      <c r="Q13" s="274"/>
      <c r="R13" s="275" t="s">
        <v>79</v>
      </c>
      <c r="S13" s="272" t="s">
        <v>75</v>
      </c>
      <c r="T13" s="274"/>
      <c r="U13" s="251" t="s">
        <v>41</v>
      </c>
    </row>
    <row r="14" spans="1:21" ht="39">
      <c r="A14" s="288"/>
      <c r="B14" s="251"/>
      <c r="C14" s="251"/>
      <c r="D14" s="251"/>
      <c r="E14" s="251"/>
      <c r="F14" s="251"/>
      <c r="G14" s="133" t="s">
        <v>42</v>
      </c>
      <c r="H14" s="133" t="s">
        <v>43</v>
      </c>
      <c r="I14" s="133" t="s">
        <v>4</v>
      </c>
      <c r="J14" s="288"/>
      <c r="K14" s="133" t="s">
        <v>44</v>
      </c>
      <c r="L14" s="133" t="s">
        <v>45</v>
      </c>
      <c r="M14" s="133" t="s">
        <v>14</v>
      </c>
      <c r="N14" s="275"/>
      <c r="O14" s="134" t="s">
        <v>44</v>
      </c>
      <c r="P14" s="134" t="s">
        <v>45</v>
      </c>
      <c r="Q14" s="134" t="s">
        <v>77</v>
      </c>
      <c r="R14" s="275"/>
      <c r="S14" s="134" t="s">
        <v>44</v>
      </c>
      <c r="T14" s="134" t="s">
        <v>45</v>
      </c>
      <c r="U14" s="251"/>
    </row>
    <row r="15" spans="1:21" ht="14.25" customHeight="1">
      <c r="A15" s="18"/>
      <c r="B15" s="276"/>
      <c r="C15" s="276"/>
      <c r="D15" s="25"/>
      <c r="E15" s="25"/>
      <c r="F15" s="25"/>
      <c r="G15" s="87"/>
      <c r="H15" s="87"/>
      <c r="I15" s="88">
        <f t="shared" ref="I15:I29" si="0">SUM(G15:H15)</f>
        <v>0</v>
      </c>
      <c r="J15" s="26"/>
      <c r="K15" s="88">
        <f>ROUND(J15*G15,2)</f>
        <v>0</v>
      </c>
      <c r="L15" s="88">
        <f>ROUND(J15*H15,2)</f>
        <v>0</v>
      </c>
      <c r="M15" s="88">
        <f>SUM(K15:L15)</f>
        <v>0</v>
      </c>
      <c r="N15" s="61"/>
      <c r="O15" s="86">
        <f>ROUND(N15*G15,2)</f>
        <v>0</v>
      </c>
      <c r="P15" s="86">
        <f>ROUND(N15*H15,2)</f>
        <v>0</v>
      </c>
      <c r="Q15" s="86">
        <f>SUM(O15:P15)</f>
        <v>0</v>
      </c>
      <c r="R15" s="61"/>
      <c r="S15" s="86">
        <f>ROUND(R15*G15,2)</f>
        <v>0</v>
      </c>
      <c r="T15" s="86">
        <f>ROUND(R15*H15,2)</f>
        <v>0</v>
      </c>
      <c r="U15" s="87">
        <f>SUM(S15:T15)</f>
        <v>0</v>
      </c>
    </row>
    <row r="16" spans="1:21">
      <c r="A16" s="56"/>
      <c r="B16" s="276"/>
      <c r="C16" s="276"/>
      <c r="D16" s="25"/>
      <c r="E16" s="25"/>
      <c r="F16" s="25"/>
      <c r="G16" s="87"/>
      <c r="H16" s="87"/>
      <c r="I16" s="88">
        <f t="shared" si="0"/>
        <v>0</v>
      </c>
      <c r="J16" s="26"/>
      <c r="K16" s="88">
        <f t="shared" ref="K16:K29" si="1">ROUND(J16*G16,2)</f>
        <v>0</v>
      </c>
      <c r="L16" s="88">
        <f t="shared" ref="L16:L29" si="2">ROUND(J16*H16,2)</f>
        <v>0</v>
      </c>
      <c r="M16" s="88">
        <f t="shared" ref="M16:M29" si="3">SUM(K16:L16)</f>
        <v>0</v>
      </c>
      <c r="N16" s="61"/>
      <c r="O16" s="86">
        <f t="shared" ref="O16:O29" si="4">ROUND(N16*G16,2)</f>
        <v>0</v>
      </c>
      <c r="P16" s="86">
        <f t="shared" ref="P16:P29" si="5">ROUND(N16*H16,2)</f>
        <v>0</v>
      </c>
      <c r="Q16" s="86">
        <f t="shared" ref="Q16:Q29" si="6">SUM(O16:P16)</f>
        <v>0</v>
      </c>
      <c r="R16" s="61"/>
      <c r="S16" s="86">
        <f t="shared" ref="S16:S29" si="7">ROUND(R16*G16,2)</f>
        <v>0</v>
      </c>
      <c r="T16" s="86">
        <f t="shared" ref="T16:T29" si="8">ROUND(R16*H16,2)</f>
        <v>0</v>
      </c>
      <c r="U16" s="87">
        <f t="shared" ref="U16:U29" si="9">SUM(S16:T16)</f>
        <v>0</v>
      </c>
    </row>
    <row r="17" spans="1:21">
      <c r="A17" s="25"/>
      <c r="B17" s="276"/>
      <c r="C17" s="276"/>
      <c r="D17" s="25"/>
      <c r="E17" s="25"/>
      <c r="F17" s="25"/>
      <c r="G17" s="87"/>
      <c r="H17" s="87"/>
      <c r="I17" s="88">
        <f t="shared" si="0"/>
        <v>0</v>
      </c>
      <c r="J17" s="26"/>
      <c r="K17" s="88">
        <f t="shared" si="1"/>
        <v>0</v>
      </c>
      <c r="L17" s="88">
        <f t="shared" si="2"/>
        <v>0</v>
      </c>
      <c r="M17" s="88">
        <f t="shared" si="3"/>
        <v>0</v>
      </c>
      <c r="N17" s="61"/>
      <c r="O17" s="86">
        <f t="shared" si="4"/>
        <v>0</v>
      </c>
      <c r="P17" s="86">
        <f t="shared" si="5"/>
        <v>0</v>
      </c>
      <c r="Q17" s="86">
        <f t="shared" si="6"/>
        <v>0</v>
      </c>
      <c r="R17" s="61"/>
      <c r="S17" s="86">
        <f t="shared" si="7"/>
        <v>0</v>
      </c>
      <c r="T17" s="86">
        <f t="shared" si="8"/>
        <v>0</v>
      </c>
      <c r="U17" s="87">
        <f t="shared" si="9"/>
        <v>0</v>
      </c>
    </row>
    <row r="18" spans="1:21">
      <c r="A18" s="25"/>
      <c r="B18" s="276"/>
      <c r="C18" s="276"/>
      <c r="D18" s="25"/>
      <c r="E18" s="25"/>
      <c r="F18" s="25"/>
      <c r="G18" s="87"/>
      <c r="H18" s="87"/>
      <c r="I18" s="88">
        <f t="shared" si="0"/>
        <v>0</v>
      </c>
      <c r="J18" s="26"/>
      <c r="K18" s="88">
        <f t="shared" si="1"/>
        <v>0</v>
      </c>
      <c r="L18" s="88">
        <f t="shared" si="2"/>
        <v>0</v>
      </c>
      <c r="M18" s="88">
        <f t="shared" si="3"/>
        <v>0</v>
      </c>
      <c r="N18" s="61"/>
      <c r="O18" s="86">
        <f t="shared" si="4"/>
        <v>0</v>
      </c>
      <c r="P18" s="86">
        <f t="shared" si="5"/>
        <v>0</v>
      </c>
      <c r="Q18" s="86">
        <f t="shared" si="6"/>
        <v>0</v>
      </c>
      <c r="R18" s="61"/>
      <c r="S18" s="86">
        <f t="shared" si="7"/>
        <v>0</v>
      </c>
      <c r="T18" s="86">
        <f t="shared" si="8"/>
        <v>0</v>
      </c>
      <c r="U18" s="87">
        <f t="shared" si="9"/>
        <v>0</v>
      </c>
    </row>
    <row r="19" spans="1:21">
      <c r="A19" s="25"/>
      <c r="B19" s="276"/>
      <c r="C19" s="276"/>
      <c r="D19" s="25"/>
      <c r="E19" s="25"/>
      <c r="F19" s="25"/>
      <c r="G19" s="87"/>
      <c r="H19" s="87"/>
      <c r="I19" s="88">
        <f t="shared" si="0"/>
        <v>0</v>
      </c>
      <c r="J19" s="26"/>
      <c r="K19" s="88">
        <f t="shared" si="1"/>
        <v>0</v>
      </c>
      <c r="L19" s="88">
        <f t="shared" si="2"/>
        <v>0</v>
      </c>
      <c r="M19" s="88">
        <f t="shared" si="3"/>
        <v>0</v>
      </c>
      <c r="N19" s="61"/>
      <c r="O19" s="86">
        <f t="shared" si="4"/>
        <v>0</v>
      </c>
      <c r="P19" s="86">
        <f t="shared" si="5"/>
        <v>0</v>
      </c>
      <c r="Q19" s="86">
        <f t="shared" si="6"/>
        <v>0</v>
      </c>
      <c r="R19" s="61"/>
      <c r="S19" s="86">
        <f t="shared" si="7"/>
        <v>0</v>
      </c>
      <c r="T19" s="86">
        <f t="shared" si="8"/>
        <v>0</v>
      </c>
      <c r="U19" s="87">
        <f t="shared" si="9"/>
        <v>0</v>
      </c>
    </row>
    <row r="20" spans="1:21">
      <c r="A20" s="25"/>
      <c r="B20" s="276"/>
      <c r="C20" s="276"/>
      <c r="D20" s="25"/>
      <c r="E20" s="25"/>
      <c r="F20" s="25"/>
      <c r="G20" s="87"/>
      <c r="H20" s="87"/>
      <c r="I20" s="88">
        <f t="shared" si="0"/>
        <v>0</v>
      </c>
      <c r="J20" s="26"/>
      <c r="K20" s="88">
        <f t="shared" si="1"/>
        <v>0</v>
      </c>
      <c r="L20" s="88">
        <f t="shared" si="2"/>
        <v>0</v>
      </c>
      <c r="M20" s="88">
        <f t="shared" si="3"/>
        <v>0</v>
      </c>
      <c r="N20" s="61"/>
      <c r="O20" s="86">
        <f t="shared" si="4"/>
        <v>0</v>
      </c>
      <c r="P20" s="86">
        <f t="shared" si="5"/>
        <v>0</v>
      </c>
      <c r="Q20" s="86">
        <f t="shared" si="6"/>
        <v>0</v>
      </c>
      <c r="R20" s="61"/>
      <c r="S20" s="86">
        <f t="shared" si="7"/>
        <v>0</v>
      </c>
      <c r="T20" s="86">
        <f t="shared" si="8"/>
        <v>0</v>
      </c>
      <c r="U20" s="87">
        <f t="shared" si="9"/>
        <v>0</v>
      </c>
    </row>
    <row r="21" spans="1:21">
      <c r="A21" s="25"/>
      <c r="B21" s="276"/>
      <c r="C21" s="276"/>
      <c r="D21" s="25"/>
      <c r="E21" s="25"/>
      <c r="F21" s="25"/>
      <c r="G21" s="87"/>
      <c r="H21" s="87"/>
      <c r="I21" s="88">
        <f t="shared" si="0"/>
        <v>0</v>
      </c>
      <c r="J21" s="26"/>
      <c r="K21" s="88">
        <f t="shared" si="1"/>
        <v>0</v>
      </c>
      <c r="L21" s="88">
        <f t="shared" si="2"/>
        <v>0</v>
      </c>
      <c r="M21" s="88">
        <f t="shared" si="3"/>
        <v>0</v>
      </c>
      <c r="N21" s="61"/>
      <c r="O21" s="86">
        <f t="shared" si="4"/>
        <v>0</v>
      </c>
      <c r="P21" s="86">
        <f t="shared" si="5"/>
        <v>0</v>
      </c>
      <c r="Q21" s="86">
        <f t="shared" si="6"/>
        <v>0</v>
      </c>
      <c r="R21" s="61"/>
      <c r="S21" s="86">
        <f t="shared" si="7"/>
        <v>0</v>
      </c>
      <c r="T21" s="86">
        <f t="shared" si="8"/>
        <v>0</v>
      </c>
      <c r="U21" s="87">
        <f t="shared" si="9"/>
        <v>0</v>
      </c>
    </row>
    <row r="22" spans="1:21">
      <c r="A22" s="25"/>
      <c r="B22" s="276"/>
      <c r="C22" s="276"/>
      <c r="D22" s="25"/>
      <c r="E22" s="25"/>
      <c r="F22" s="25"/>
      <c r="G22" s="87"/>
      <c r="H22" s="87"/>
      <c r="I22" s="88">
        <f t="shared" si="0"/>
        <v>0</v>
      </c>
      <c r="J22" s="26"/>
      <c r="K22" s="88">
        <f t="shared" si="1"/>
        <v>0</v>
      </c>
      <c r="L22" s="88">
        <f t="shared" si="2"/>
        <v>0</v>
      </c>
      <c r="M22" s="88">
        <f t="shared" si="3"/>
        <v>0</v>
      </c>
      <c r="N22" s="61"/>
      <c r="O22" s="86">
        <f t="shared" si="4"/>
        <v>0</v>
      </c>
      <c r="P22" s="86">
        <f t="shared" si="5"/>
        <v>0</v>
      </c>
      <c r="Q22" s="86">
        <f t="shared" si="6"/>
        <v>0</v>
      </c>
      <c r="R22" s="61"/>
      <c r="S22" s="86">
        <f t="shared" si="7"/>
        <v>0</v>
      </c>
      <c r="T22" s="86">
        <f t="shared" si="8"/>
        <v>0</v>
      </c>
      <c r="U22" s="87">
        <f t="shared" si="9"/>
        <v>0</v>
      </c>
    </row>
    <row r="23" spans="1:21">
      <c r="A23" s="25"/>
      <c r="B23" s="276"/>
      <c r="C23" s="276"/>
      <c r="D23" s="25"/>
      <c r="E23" s="25"/>
      <c r="F23" s="25"/>
      <c r="G23" s="87"/>
      <c r="H23" s="87"/>
      <c r="I23" s="88">
        <f t="shared" si="0"/>
        <v>0</v>
      </c>
      <c r="J23" s="26"/>
      <c r="K23" s="88">
        <f t="shared" si="1"/>
        <v>0</v>
      </c>
      <c r="L23" s="88">
        <f t="shared" si="2"/>
        <v>0</v>
      </c>
      <c r="M23" s="88">
        <f t="shared" si="3"/>
        <v>0</v>
      </c>
      <c r="N23" s="61"/>
      <c r="O23" s="86">
        <f t="shared" si="4"/>
        <v>0</v>
      </c>
      <c r="P23" s="86">
        <f t="shared" si="5"/>
        <v>0</v>
      </c>
      <c r="Q23" s="86">
        <f t="shared" si="6"/>
        <v>0</v>
      </c>
      <c r="R23" s="61"/>
      <c r="S23" s="86">
        <f t="shared" si="7"/>
        <v>0</v>
      </c>
      <c r="T23" s="86">
        <f t="shared" si="8"/>
        <v>0</v>
      </c>
      <c r="U23" s="87">
        <f t="shared" si="9"/>
        <v>0</v>
      </c>
    </row>
    <row r="24" spans="1:21">
      <c r="A24" s="25"/>
      <c r="B24" s="276"/>
      <c r="C24" s="276"/>
      <c r="D24" s="25"/>
      <c r="E24" s="25"/>
      <c r="F24" s="25"/>
      <c r="G24" s="87"/>
      <c r="H24" s="87"/>
      <c r="I24" s="88">
        <f t="shared" si="0"/>
        <v>0</v>
      </c>
      <c r="J24" s="26"/>
      <c r="K24" s="88">
        <f t="shared" si="1"/>
        <v>0</v>
      </c>
      <c r="L24" s="88">
        <f t="shared" si="2"/>
        <v>0</v>
      </c>
      <c r="M24" s="88">
        <f t="shared" si="3"/>
        <v>0</v>
      </c>
      <c r="N24" s="61"/>
      <c r="O24" s="86">
        <f t="shared" si="4"/>
        <v>0</v>
      </c>
      <c r="P24" s="86">
        <f t="shared" si="5"/>
        <v>0</v>
      </c>
      <c r="Q24" s="86">
        <f t="shared" si="6"/>
        <v>0</v>
      </c>
      <c r="R24" s="61"/>
      <c r="S24" s="86">
        <f t="shared" si="7"/>
        <v>0</v>
      </c>
      <c r="T24" s="86">
        <f t="shared" si="8"/>
        <v>0</v>
      </c>
      <c r="U24" s="87">
        <f t="shared" si="9"/>
        <v>0</v>
      </c>
    </row>
    <row r="25" spans="1:21">
      <c r="A25" s="25"/>
      <c r="B25" s="276"/>
      <c r="C25" s="276"/>
      <c r="D25" s="25"/>
      <c r="E25" s="25"/>
      <c r="F25" s="25"/>
      <c r="G25" s="87"/>
      <c r="H25" s="87"/>
      <c r="I25" s="88">
        <f t="shared" si="0"/>
        <v>0</v>
      </c>
      <c r="J25" s="26"/>
      <c r="K25" s="88">
        <f t="shared" si="1"/>
        <v>0</v>
      </c>
      <c r="L25" s="88">
        <f t="shared" si="2"/>
        <v>0</v>
      </c>
      <c r="M25" s="88">
        <f t="shared" si="3"/>
        <v>0</v>
      </c>
      <c r="N25" s="61"/>
      <c r="O25" s="86">
        <f t="shared" si="4"/>
        <v>0</v>
      </c>
      <c r="P25" s="86">
        <f t="shared" si="5"/>
        <v>0</v>
      </c>
      <c r="Q25" s="86">
        <f t="shared" si="6"/>
        <v>0</v>
      </c>
      <c r="R25" s="61"/>
      <c r="S25" s="86">
        <f t="shared" si="7"/>
        <v>0</v>
      </c>
      <c r="T25" s="86">
        <f t="shared" si="8"/>
        <v>0</v>
      </c>
      <c r="U25" s="87">
        <f t="shared" si="9"/>
        <v>0</v>
      </c>
    </row>
    <row r="26" spans="1:21">
      <c r="A26" s="25"/>
      <c r="B26" s="276"/>
      <c r="C26" s="276"/>
      <c r="D26" s="25"/>
      <c r="E26" s="25"/>
      <c r="F26" s="25"/>
      <c r="G26" s="87"/>
      <c r="H26" s="87"/>
      <c r="I26" s="88">
        <f t="shared" si="0"/>
        <v>0</v>
      </c>
      <c r="J26" s="26"/>
      <c r="K26" s="88">
        <f t="shared" si="1"/>
        <v>0</v>
      </c>
      <c r="L26" s="88">
        <f t="shared" si="2"/>
        <v>0</v>
      </c>
      <c r="M26" s="88">
        <f t="shared" si="3"/>
        <v>0</v>
      </c>
      <c r="N26" s="61"/>
      <c r="O26" s="86">
        <f t="shared" si="4"/>
        <v>0</v>
      </c>
      <c r="P26" s="86">
        <f t="shared" si="5"/>
        <v>0</v>
      </c>
      <c r="Q26" s="86">
        <f t="shared" si="6"/>
        <v>0</v>
      </c>
      <c r="R26" s="61"/>
      <c r="S26" s="86">
        <f t="shared" si="7"/>
        <v>0</v>
      </c>
      <c r="T26" s="86">
        <f t="shared" si="8"/>
        <v>0</v>
      </c>
      <c r="U26" s="87">
        <f t="shared" si="9"/>
        <v>0</v>
      </c>
    </row>
    <row r="27" spans="1:21">
      <c r="A27" s="25"/>
      <c r="B27" s="276"/>
      <c r="C27" s="276"/>
      <c r="D27" s="25"/>
      <c r="E27" s="25"/>
      <c r="F27" s="25"/>
      <c r="G27" s="87"/>
      <c r="H27" s="87"/>
      <c r="I27" s="88">
        <f t="shared" si="0"/>
        <v>0</v>
      </c>
      <c r="J27" s="26"/>
      <c r="K27" s="88">
        <f t="shared" si="1"/>
        <v>0</v>
      </c>
      <c r="L27" s="88">
        <f t="shared" si="2"/>
        <v>0</v>
      </c>
      <c r="M27" s="88">
        <f t="shared" si="3"/>
        <v>0</v>
      </c>
      <c r="N27" s="61"/>
      <c r="O27" s="86">
        <f t="shared" si="4"/>
        <v>0</v>
      </c>
      <c r="P27" s="86">
        <f t="shared" si="5"/>
        <v>0</v>
      </c>
      <c r="Q27" s="86">
        <f t="shared" si="6"/>
        <v>0</v>
      </c>
      <c r="R27" s="61"/>
      <c r="S27" s="86">
        <f t="shared" si="7"/>
        <v>0</v>
      </c>
      <c r="T27" s="86">
        <f t="shared" si="8"/>
        <v>0</v>
      </c>
      <c r="U27" s="87">
        <f t="shared" si="9"/>
        <v>0</v>
      </c>
    </row>
    <row r="28" spans="1:21">
      <c r="A28" s="25"/>
      <c r="B28" s="276"/>
      <c r="C28" s="276"/>
      <c r="D28" s="25"/>
      <c r="E28" s="25"/>
      <c r="F28" s="25"/>
      <c r="G28" s="87"/>
      <c r="H28" s="87"/>
      <c r="I28" s="88">
        <f t="shared" si="0"/>
        <v>0</v>
      </c>
      <c r="J28" s="26"/>
      <c r="K28" s="88">
        <f t="shared" si="1"/>
        <v>0</v>
      </c>
      <c r="L28" s="88">
        <f t="shared" si="2"/>
        <v>0</v>
      </c>
      <c r="M28" s="88">
        <f t="shared" si="3"/>
        <v>0</v>
      </c>
      <c r="N28" s="61"/>
      <c r="O28" s="86">
        <f t="shared" si="4"/>
        <v>0</v>
      </c>
      <c r="P28" s="86">
        <f t="shared" si="5"/>
        <v>0</v>
      </c>
      <c r="Q28" s="86">
        <f t="shared" si="6"/>
        <v>0</v>
      </c>
      <c r="R28" s="61"/>
      <c r="S28" s="86">
        <f t="shared" si="7"/>
        <v>0</v>
      </c>
      <c r="T28" s="86">
        <f t="shared" si="8"/>
        <v>0</v>
      </c>
      <c r="U28" s="87">
        <f t="shared" si="9"/>
        <v>0</v>
      </c>
    </row>
    <row r="29" spans="1:21">
      <c r="A29" s="25"/>
      <c r="B29" s="276"/>
      <c r="C29" s="276"/>
      <c r="D29" s="25"/>
      <c r="E29" s="25"/>
      <c r="F29" s="25"/>
      <c r="G29" s="87"/>
      <c r="H29" s="87"/>
      <c r="I29" s="88">
        <f t="shared" si="0"/>
        <v>0</v>
      </c>
      <c r="J29" s="26"/>
      <c r="K29" s="88">
        <f t="shared" si="1"/>
        <v>0</v>
      </c>
      <c r="L29" s="88">
        <f t="shared" si="2"/>
        <v>0</v>
      </c>
      <c r="M29" s="88">
        <f t="shared" si="3"/>
        <v>0</v>
      </c>
      <c r="N29" s="61"/>
      <c r="O29" s="86">
        <f t="shared" si="4"/>
        <v>0</v>
      </c>
      <c r="P29" s="86">
        <f t="shared" si="5"/>
        <v>0</v>
      </c>
      <c r="Q29" s="86">
        <f t="shared" si="6"/>
        <v>0</v>
      </c>
      <c r="R29" s="61"/>
      <c r="S29" s="86">
        <f t="shared" si="7"/>
        <v>0</v>
      </c>
      <c r="T29" s="86">
        <f t="shared" si="8"/>
        <v>0</v>
      </c>
      <c r="U29" s="87">
        <f t="shared" si="9"/>
        <v>0</v>
      </c>
    </row>
    <row r="30" spans="1:21" ht="12.75" customHeight="1">
      <c r="A30" s="84"/>
      <c r="B30" s="55"/>
      <c r="C30" s="55"/>
      <c r="D30" s="277"/>
      <c r="E30" s="278"/>
      <c r="F30" s="279" t="s">
        <v>46</v>
      </c>
      <c r="G30" s="298">
        <f>SUM(G15:G29)</f>
        <v>0</v>
      </c>
      <c r="H30" s="298">
        <f>SUM(H15:H29)</f>
        <v>0</v>
      </c>
      <c r="I30" s="298">
        <f>SUM(I15:I29)</f>
        <v>0</v>
      </c>
      <c r="J30" s="282"/>
      <c r="K30" s="298">
        <f>SUM(K15:K29)</f>
        <v>0</v>
      </c>
      <c r="L30" s="298">
        <f>SUM(L15:L29)</f>
        <v>0</v>
      </c>
      <c r="M30" s="298">
        <f>SUM(M15:M29)</f>
        <v>0</v>
      </c>
      <c r="N30" s="303"/>
      <c r="O30" s="301">
        <f>SUM(O15:O29)</f>
        <v>0</v>
      </c>
      <c r="P30" s="301">
        <f>SUM(P15:P29)</f>
        <v>0</v>
      </c>
      <c r="Q30" s="301">
        <f>SUM(Q15:Q29)</f>
        <v>0</v>
      </c>
      <c r="R30" s="299"/>
      <c r="S30" s="301">
        <f>SUM(S15:S29)</f>
        <v>0</v>
      </c>
      <c r="T30" s="301">
        <f>SUM(T15:T29)</f>
        <v>0</v>
      </c>
      <c r="U30" s="298">
        <f>SUM(U15:U29)</f>
        <v>0</v>
      </c>
    </row>
    <row r="31" spans="1:21">
      <c r="A31" s="84"/>
      <c r="B31" s="55"/>
      <c r="C31" s="55"/>
      <c r="D31" s="277"/>
      <c r="E31" s="278"/>
      <c r="F31" s="279"/>
      <c r="G31" s="298"/>
      <c r="H31" s="298"/>
      <c r="I31" s="298"/>
      <c r="J31" s="282"/>
      <c r="K31" s="298"/>
      <c r="L31" s="298"/>
      <c r="M31" s="298"/>
      <c r="N31" s="304"/>
      <c r="O31" s="302"/>
      <c r="P31" s="302"/>
      <c r="Q31" s="302"/>
      <c r="R31" s="300"/>
      <c r="S31" s="302"/>
      <c r="T31" s="302"/>
      <c r="U31" s="298"/>
    </row>
    <row r="32" spans="1:21">
      <c r="A32" s="60"/>
      <c r="B32" s="55"/>
      <c r="C32" s="55"/>
      <c r="D32" s="55"/>
      <c r="E32" s="55"/>
      <c r="F32" s="55"/>
      <c r="G32" s="55"/>
      <c r="H32" s="55"/>
      <c r="I32" s="5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</row>
    <row r="33" spans="1:21">
      <c r="A33" s="27"/>
      <c r="B33"/>
      <c r="C33"/>
      <c r="D33"/>
      <c r="E33"/>
      <c r="F33"/>
      <c r="G33"/>
      <c r="H33"/>
      <c r="I33"/>
      <c r="J33" s="241" t="s">
        <v>84</v>
      </c>
      <c r="K33" s="241"/>
      <c r="L33" s="241"/>
      <c r="M33" s="241"/>
      <c r="N33" s="241"/>
      <c r="O33" s="241"/>
      <c r="P33" s="241"/>
      <c r="Q33" s="52"/>
      <c r="R33" s="52"/>
      <c r="S33" s="52"/>
      <c r="T33" s="52"/>
      <c r="U33" s="52"/>
    </row>
    <row r="34" spans="1:21">
      <c r="A34"/>
      <c r="B34"/>
      <c r="C34"/>
      <c r="D34"/>
      <c r="E34"/>
      <c r="F34"/>
      <c r="G34"/>
      <c r="H34"/>
      <c r="I34"/>
      <c r="J34" s="241"/>
      <c r="K34" s="241"/>
      <c r="L34" s="241"/>
      <c r="M34" s="241"/>
      <c r="N34" s="241"/>
      <c r="O34" s="241"/>
      <c r="P34" s="241"/>
      <c r="Q34"/>
      <c r="R34"/>
      <c r="S34"/>
      <c r="T34"/>
      <c r="U34"/>
    </row>
    <row r="35" spans="1:21">
      <c r="A35"/>
      <c r="B35"/>
      <c r="C35"/>
      <c r="D35"/>
      <c r="E35"/>
      <c r="F35"/>
      <c r="G35"/>
      <c r="H35"/>
      <c r="I35"/>
      <c r="J35" s="90"/>
      <c r="K35" s="90"/>
      <c r="L35" s="90"/>
      <c r="M35" s="90"/>
      <c r="N35" s="90"/>
      <c r="O35" s="90"/>
      <c r="P35" s="90"/>
      <c r="Q35"/>
      <c r="R35"/>
      <c r="S35"/>
      <c r="T35"/>
      <c r="U35"/>
    </row>
    <row r="36" spans="1:21">
      <c r="A36" s="216" t="s">
        <v>109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</row>
    <row r="37" spans="1:21">
      <c r="L37" s="94"/>
      <c r="M37" s="94"/>
      <c r="N37" s="94"/>
      <c r="O37" s="94"/>
      <c r="U37" s="8" t="s">
        <v>7</v>
      </c>
    </row>
    <row r="38" spans="1:21">
      <c r="U38" s="28" t="s">
        <v>8</v>
      </c>
    </row>
  </sheetData>
  <mergeCells count="60">
    <mergeCell ref="J33:P34"/>
    <mergeCell ref="L30:L31"/>
    <mergeCell ref="M30:M31"/>
    <mergeCell ref="N30:N31"/>
    <mergeCell ref="O30:O31"/>
    <mergeCell ref="P30:P31"/>
    <mergeCell ref="R30:R31"/>
    <mergeCell ref="S30:S31"/>
    <mergeCell ref="T30:T31"/>
    <mergeCell ref="U30:U31"/>
    <mergeCell ref="J32:U32"/>
    <mergeCell ref="Q30:Q31"/>
    <mergeCell ref="H30:H31"/>
    <mergeCell ref="I30:I31"/>
    <mergeCell ref="J30:J31"/>
    <mergeCell ref="B25:C25"/>
    <mergeCell ref="K30:K31"/>
    <mergeCell ref="B26:C26"/>
    <mergeCell ref="B27:C27"/>
    <mergeCell ref="B28:C28"/>
    <mergeCell ref="B29:C29"/>
    <mergeCell ref="D30:D31"/>
    <mergeCell ref="E30:E31"/>
    <mergeCell ref="F30:F31"/>
    <mergeCell ref="G30:G31"/>
    <mergeCell ref="B22:C22"/>
    <mergeCell ref="B24:C24"/>
    <mergeCell ref="B15:C15"/>
    <mergeCell ref="B16:C16"/>
    <mergeCell ref="B20:C20"/>
    <mergeCell ref="B21:C21"/>
    <mergeCell ref="B19:C19"/>
    <mergeCell ref="B17:C17"/>
    <mergeCell ref="B18:C18"/>
    <mergeCell ref="A36:U36"/>
    <mergeCell ref="A6:U6"/>
    <mergeCell ref="A7:U7"/>
    <mergeCell ref="A8:U8"/>
    <mergeCell ref="A9:B9"/>
    <mergeCell ref="C9:J9"/>
    <mergeCell ref="K9:L9"/>
    <mergeCell ref="M9:U9"/>
    <mergeCell ref="A10:B10"/>
    <mergeCell ref="C10:M10"/>
    <mergeCell ref="A11:U11"/>
    <mergeCell ref="N12:T12"/>
    <mergeCell ref="A13:A14"/>
    <mergeCell ref="B23:C23"/>
    <mergeCell ref="N13:N14"/>
    <mergeCell ref="O13:Q13"/>
    <mergeCell ref="B13:C14"/>
    <mergeCell ref="D13:D14"/>
    <mergeCell ref="E13:E14"/>
    <mergeCell ref="U13:U14"/>
    <mergeCell ref="R13:R14"/>
    <mergeCell ref="S13:T13"/>
    <mergeCell ref="F13:F14"/>
    <mergeCell ref="G13:I13"/>
    <mergeCell ref="J13:J14"/>
    <mergeCell ref="K13:M13"/>
  </mergeCells>
  <printOptions horizontalCentered="1"/>
  <pageMargins left="0.35416666666666702" right="0.35416666666666702" top="0.59027777777777801" bottom="0.59027777777777801" header="0.51180555555555496" footer="0.51180555555555496"/>
  <pageSetup paperSize="9" scale="68" firstPageNumber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40"/>
  <sheetViews>
    <sheetView zoomScaleNormal="100" workbookViewId="0">
      <selection activeCell="P30" sqref="P30"/>
    </sheetView>
  </sheetViews>
  <sheetFormatPr baseColWidth="10" defaultColWidth="9.109375" defaultRowHeight="13.2"/>
  <cols>
    <col min="1" max="1" customWidth="true" width="11.0" collapsed="false"/>
    <col min="2" max="2" width="9.88671875" collapsed="false"/>
    <col min="3" max="3" width="14.6640625" collapsed="false"/>
    <col min="4" max="4" width="10.6640625" collapsed="false"/>
    <col min="5" max="5" width="9.33203125" collapsed="false"/>
    <col min="6" max="6" width="9.0" collapsed="false"/>
    <col min="7" max="7" width="10.6640625" collapsed="false"/>
    <col min="8" max="8" width="10.44140625" collapsed="false"/>
    <col min="9" max="12" width="10.6640625" collapsed="false"/>
    <col min="13" max="13" customWidth="true" width="12.0" collapsed="false"/>
    <col min="14" max="15" customWidth="true" hidden="true" width="9.109375" collapsed="false"/>
    <col min="16" max="1025" width="10.6640625" collapsed="false"/>
  </cols>
  <sheetData>
    <row r="4" spans="1:19" ht="21.75" customHeight="1">
      <c r="K4" s="306"/>
      <c r="L4" s="306"/>
      <c r="M4" s="306"/>
      <c r="N4" s="49"/>
      <c r="O4" s="49"/>
      <c r="P4" s="49"/>
      <c r="Q4" s="49"/>
      <c r="R4" s="49"/>
      <c r="S4" s="29"/>
    </row>
    <row r="5" spans="1:19" ht="21.75" customHeight="1">
      <c r="A5" s="316" t="s">
        <v>103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49"/>
      <c r="O5" s="49"/>
      <c r="P5" s="49"/>
      <c r="Q5" s="49"/>
      <c r="R5" s="49"/>
      <c r="S5" s="29"/>
    </row>
    <row r="6" spans="1:19" ht="23.25" customHeight="1">
      <c r="A6" s="227" t="s">
        <v>82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30"/>
    </row>
    <row r="7" spans="1:19" ht="17.399999999999999">
      <c r="A7" s="217" t="s">
        <v>83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31"/>
    </row>
    <row r="8" spans="1:19" ht="6" customHeight="1">
      <c r="A8" s="32"/>
    </row>
    <row r="9" spans="1:19" ht="12.75" customHeight="1">
      <c r="A9" s="136" t="s">
        <v>9</v>
      </c>
      <c r="B9" s="317"/>
      <c r="C9" s="317"/>
      <c r="D9" s="317"/>
      <c r="E9" s="317"/>
      <c r="F9" s="317"/>
      <c r="G9" s="317"/>
      <c r="H9" s="317"/>
      <c r="I9" s="317"/>
      <c r="J9" s="137" t="s">
        <v>10</v>
      </c>
      <c r="K9" s="322"/>
      <c r="L9" s="322"/>
      <c r="M9" s="322"/>
      <c r="N9" s="33"/>
    </row>
    <row r="10" spans="1:19" ht="12.75" customHeight="1">
      <c r="A10" s="138" t="s">
        <v>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4"/>
      <c r="N10" s="33"/>
    </row>
    <row r="11" spans="1:19" ht="6" customHeight="1">
      <c r="A11" s="32"/>
    </row>
    <row r="12" spans="1:19">
      <c r="A12" s="35" t="s">
        <v>104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9" ht="12.75" customHeight="1">
      <c r="A13" s="308" t="s">
        <v>69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6"/>
    </row>
    <row r="14" spans="1:19">
      <c r="A14" s="309" t="s">
        <v>47</v>
      </c>
      <c r="B14" s="309"/>
      <c r="C14" s="309"/>
      <c r="D14" s="309"/>
      <c r="E14" s="309"/>
      <c r="F14" s="37"/>
      <c r="G14" s="37"/>
      <c r="H14" s="37"/>
      <c r="I14" s="37"/>
      <c r="J14" s="37"/>
      <c r="K14" s="37"/>
      <c r="L14" s="37"/>
      <c r="M14" s="37"/>
      <c r="N14" s="312" t="s">
        <v>102</v>
      </c>
      <c r="O14" s="313"/>
    </row>
    <row r="15" spans="1:19" ht="24" customHeight="1">
      <c r="A15" s="318" t="s">
        <v>71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4"/>
      <c r="O15" s="315"/>
    </row>
    <row r="16" spans="1:19" ht="12.75" customHeight="1">
      <c r="A16" s="310" t="s">
        <v>48</v>
      </c>
      <c r="B16" s="310" t="s">
        <v>12</v>
      </c>
      <c r="C16" s="310" t="s">
        <v>49</v>
      </c>
      <c r="D16" s="319" t="s">
        <v>72</v>
      </c>
      <c r="E16" s="310" t="s">
        <v>70</v>
      </c>
      <c r="F16" s="310"/>
      <c r="G16" s="310"/>
      <c r="H16" s="310" t="s">
        <v>50</v>
      </c>
      <c r="I16" s="310"/>
      <c r="J16" s="310" t="s">
        <v>51</v>
      </c>
      <c r="K16" s="310" t="s">
        <v>101</v>
      </c>
      <c r="L16" s="310" t="s">
        <v>52</v>
      </c>
      <c r="M16" s="310" t="s">
        <v>53</v>
      </c>
      <c r="N16" s="311" t="s">
        <v>105</v>
      </c>
      <c r="O16" s="311" t="s">
        <v>100</v>
      </c>
    </row>
    <row r="17" spans="1:15">
      <c r="A17" s="310"/>
      <c r="B17" s="310"/>
      <c r="C17" s="310"/>
      <c r="D17" s="320"/>
      <c r="E17" s="310"/>
      <c r="F17" s="310"/>
      <c r="G17" s="310"/>
      <c r="H17" s="310"/>
      <c r="I17" s="310"/>
      <c r="J17" s="310"/>
      <c r="K17" s="310"/>
      <c r="L17" s="310"/>
      <c r="M17" s="310"/>
      <c r="N17" s="311"/>
      <c r="O17" s="311"/>
    </row>
    <row r="18" spans="1:15" ht="24" customHeight="1">
      <c r="A18" s="310"/>
      <c r="B18" s="310"/>
      <c r="C18" s="310"/>
      <c r="D18" s="321"/>
      <c r="E18" s="139" t="s">
        <v>54</v>
      </c>
      <c r="F18" s="139" t="s">
        <v>55</v>
      </c>
      <c r="G18" s="139" t="s">
        <v>56</v>
      </c>
      <c r="H18" s="139" t="s">
        <v>57</v>
      </c>
      <c r="I18" s="139" t="s">
        <v>56</v>
      </c>
      <c r="J18" s="310"/>
      <c r="K18" s="310"/>
      <c r="L18" s="310"/>
      <c r="M18" s="310"/>
      <c r="N18" s="311"/>
      <c r="O18" s="311"/>
    </row>
    <row r="19" spans="1:15">
      <c r="A19" s="7"/>
      <c r="B19" s="7"/>
      <c r="C19" s="7"/>
      <c r="D19" s="7"/>
      <c r="E19" s="7"/>
      <c r="F19" s="7"/>
      <c r="G19" s="7"/>
      <c r="H19" s="7"/>
      <c r="I19" s="7"/>
      <c r="J19" s="78"/>
      <c r="K19" s="53"/>
      <c r="L19" s="80">
        <f>ROUND(J19*K19,10)</f>
        <v>0</v>
      </c>
      <c r="M19" s="78">
        <f>ROUND(J19*N19,10)</f>
        <v>0</v>
      </c>
      <c r="N19" s="76"/>
      <c r="O19" s="81">
        <f>(M19-L19)</f>
        <v>0</v>
      </c>
    </row>
    <row r="20" spans="1:15">
      <c r="A20" s="7"/>
      <c r="B20" s="7"/>
      <c r="C20" s="7"/>
      <c r="D20" s="7"/>
      <c r="E20" s="7"/>
      <c r="F20" s="7"/>
      <c r="G20" s="7"/>
      <c r="H20" s="7"/>
      <c r="I20" s="7"/>
      <c r="J20" s="78"/>
      <c r="K20" s="53"/>
      <c r="L20" s="80">
        <f t="shared" ref="L20:L25" si="0">ROUND(J20*K20,10)</f>
        <v>0</v>
      </c>
      <c r="M20" s="78">
        <f t="shared" ref="M20:M25" si="1">ROUND(J20*N20,10)</f>
        <v>0</v>
      </c>
      <c r="N20" s="76"/>
      <c r="O20" s="81">
        <f t="shared" ref="O20:O25" si="2">(M20-L20)</f>
        <v>0</v>
      </c>
    </row>
    <row r="21" spans="1:15">
      <c r="A21" s="7"/>
      <c r="B21" s="7"/>
      <c r="C21" s="7"/>
      <c r="D21" s="7"/>
      <c r="E21" s="7"/>
      <c r="F21" s="7"/>
      <c r="G21" s="7"/>
      <c r="H21" s="7"/>
      <c r="I21" s="7"/>
      <c r="J21" s="78"/>
      <c r="K21" s="53"/>
      <c r="L21" s="80">
        <f t="shared" si="0"/>
        <v>0</v>
      </c>
      <c r="M21" s="78">
        <f t="shared" si="1"/>
        <v>0</v>
      </c>
      <c r="N21" s="76"/>
      <c r="O21" s="81">
        <f t="shared" si="2"/>
        <v>0</v>
      </c>
    </row>
    <row r="22" spans="1:15">
      <c r="A22" s="7"/>
      <c r="B22" s="7"/>
      <c r="C22" s="7"/>
      <c r="D22" s="7"/>
      <c r="E22" s="7"/>
      <c r="F22" s="7"/>
      <c r="G22" s="7"/>
      <c r="H22" s="7"/>
      <c r="I22" s="7"/>
      <c r="J22" s="78"/>
      <c r="K22" s="53"/>
      <c r="L22" s="80">
        <f t="shared" si="0"/>
        <v>0</v>
      </c>
      <c r="M22" s="78">
        <f t="shared" si="1"/>
        <v>0</v>
      </c>
      <c r="N22" s="76"/>
      <c r="O22" s="81">
        <f t="shared" si="2"/>
        <v>0</v>
      </c>
    </row>
    <row r="23" spans="1:15">
      <c r="A23" s="7"/>
      <c r="B23" s="7"/>
      <c r="C23" s="7"/>
      <c r="D23" s="7"/>
      <c r="E23" s="7"/>
      <c r="F23" s="7"/>
      <c r="G23" s="7"/>
      <c r="H23" s="7"/>
      <c r="I23" s="7"/>
      <c r="J23" s="78"/>
      <c r="K23" s="53"/>
      <c r="L23" s="80">
        <f t="shared" si="0"/>
        <v>0</v>
      </c>
      <c r="M23" s="78">
        <f t="shared" si="1"/>
        <v>0</v>
      </c>
      <c r="N23" s="76"/>
      <c r="O23" s="81">
        <f t="shared" si="2"/>
        <v>0</v>
      </c>
    </row>
    <row r="24" spans="1:15">
      <c r="A24" s="7"/>
      <c r="B24" s="7"/>
      <c r="C24" s="7"/>
      <c r="D24" s="7"/>
      <c r="E24" s="7"/>
      <c r="F24" s="7"/>
      <c r="G24" s="7"/>
      <c r="H24" s="7"/>
      <c r="I24" s="7"/>
      <c r="J24" s="78"/>
      <c r="K24" s="53"/>
      <c r="L24" s="80">
        <f t="shared" si="0"/>
        <v>0</v>
      </c>
      <c r="M24" s="78">
        <f t="shared" si="1"/>
        <v>0</v>
      </c>
      <c r="N24" s="76"/>
      <c r="O24" s="81">
        <f t="shared" si="2"/>
        <v>0</v>
      </c>
    </row>
    <row r="25" spans="1:15">
      <c r="A25" s="7"/>
      <c r="B25" s="7"/>
      <c r="C25" s="7"/>
      <c r="D25" s="7"/>
      <c r="E25" s="7"/>
      <c r="F25" s="7"/>
      <c r="G25" s="7"/>
      <c r="H25" s="7"/>
      <c r="I25" s="7"/>
      <c r="J25" s="78"/>
      <c r="K25" s="53"/>
      <c r="L25" s="80">
        <f t="shared" si="0"/>
        <v>0</v>
      </c>
      <c r="M25" s="78">
        <f t="shared" si="1"/>
        <v>0</v>
      </c>
      <c r="N25" s="76"/>
      <c r="O25" s="81">
        <f t="shared" si="2"/>
        <v>0</v>
      </c>
    </row>
    <row r="26" spans="1:15">
      <c r="A26" s="38"/>
      <c r="B26" s="38"/>
      <c r="C26" s="39"/>
      <c r="D26" s="39"/>
      <c r="E26" s="38"/>
      <c r="F26" s="38"/>
      <c r="G26" s="38"/>
      <c r="H26" s="40"/>
      <c r="I26" s="140" t="s">
        <v>46</v>
      </c>
      <c r="J26" s="79">
        <f>SUM(J19:J25)</f>
        <v>0</v>
      </c>
      <c r="K26" s="77"/>
      <c r="L26" s="79">
        <f>SUM(L19:L25)</f>
        <v>0</v>
      </c>
      <c r="M26" s="79">
        <f>SUM(M19:M25)</f>
        <v>0</v>
      </c>
      <c r="N26" s="89"/>
      <c r="O26" s="82">
        <f t="shared" ref="O26" si="3">SUM(O19:O25)</f>
        <v>0</v>
      </c>
    </row>
    <row r="27" spans="1:15">
      <c r="A27" s="41" t="s">
        <v>58</v>
      </c>
      <c r="H27" s="241" t="s">
        <v>84</v>
      </c>
      <c r="I27" s="241"/>
      <c r="J27" s="241"/>
      <c r="K27" s="241"/>
      <c r="L27" s="241"/>
      <c r="M27" s="241"/>
      <c r="N27" s="241"/>
    </row>
    <row r="28" spans="1:15">
      <c r="H28" s="241"/>
      <c r="I28" s="241"/>
      <c r="J28" s="241"/>
      <c r="K28" s="241"/>
      <c r="L28" s="241"/>
      <c r="M28" s="241"/>
      <c r="N28" s="241"/>
    </row>
    <row r="29" spans="1:15" ht="6" customHeight="1">
      <c r="A29" s="42"/>
    </row>
    <row r="30" spans="1:15">
      <c r="A30" s="41" t="s">
        <v>59</v>
      </c>
      <c r="I30" s="305"/>
      <c r="J30" s="305"/>
      <c r="K30" s="305"/>
      <c r="L30" s="305"/>
      <c r="M30" s="305"/>
    </row>
    <row r="31" spans="1:15">
      <c r="B31" s="43" t="s">
        <v>73</v>
      </c>
      <c r="J31" s="44"/>
    </row>
    <row r="32" spans="1:15">
      <c r="B32" s="43" t="s">
        <v>60</v>
      </c>
    </row>
    <row r="33" spans="1:13">
      <c r="B33" s="43" t="s">
        <v>61</v>
      </c>
    </row>
    <row r="34" spans="1:13">
      <c r="B34" s="43" t="s">
        <v>62</v>
      </c>
    </row>
    <row r="35" spans="1:13">
      <c r="B35" s="43"/>
    </row>
    <row r="36" spans="1:13">
      <c r="A36" s="216" t="s">
        <v>109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</row>
    <row r="37" spans="1:13">
      <c r="B37" s="43"/>
    </row>
    <row r="38" spans="1:13">
      <c r="A38" s="45"/>
      <c r="L38" s="91"/>
      <c r="M38" s="91"/>
    </row>
    <row r="39" spans="1:13">
      <c r="A39" s="46"/>
      <c r="K39" s="91" t="s">
        <v>7</v>
      </c>
      <c r="L39" s="92"/>
      <c r="M39" s="92"/>
    </row>
    <row r="40" spans="1:13">
      <c r="B40" s="45"/>
      <c r="C40" s="45"/>
      <c r="D40" s="45"/>
      <c r="E40" s="45"/>
      <c r="F40" s="45"/>
      <c r="G40" s="45"/>
      <c r="H40" s="45"/>
      <c r="I40" s="45"/>
      <c r="J40" s="45"/>
      <c r="K40" s="92" t="s">
        <v>8</v>
      </c>
    </row>
  </sheetData>
  <mergeCells count="26">
    <mergeCell ref="O16:O18"/>
    <mergeCell ref="N14:O15"/>
    <mergeCell ref="A5:M5"/>
    <mergeCell ref="A6:M6"/>
    <mergeCell ref="A7:M7"/>
    <mergeCell ref="M16:M18"/>
    <mergeCell ref="B9:I9"/>
    <mergeCell ref="A15:M15"/>
    <mergeCell ref="D16:D18"/>
    <mergeCell ref="K9:M9"/>
    <mergeCell ref="A36:M36"/>
    <mergeCell ref="H27:N28"/>
    <mergeCell ref="I30:M30"/>
    <mergeCell ref="K4:M4"/>
    <mergeCell ref="B10:L10"/>
    <mergeCell ref="A13:M13"/>
    <mergeCell ref="A14:E14"/>
    <mergeCell ref="A16:A18"/>
    <mergeCell ref="B16:B18"/>
    <mergeCell ref="C16:C18"/>
    <mergeCell ref="E16:G17"/>
    <mergeCell ref="H16:I17"/>
    <mergeCell ref="J16:J18"/>
    <mergeCell ref="K16:K18"/>
    <mergeCell ref="L16:L18"/>
    <mergeCell ref="N16:N18"/>
  </mergeCells>
  <printOptions horizontalCentered="1"/>
  <pageMargins left="0.82677165354330717" right="0.23622047244094491" top="0.74803149606299213" bottom="0.74803149606299213" header="0.51181102362204722" footer="0.51181102362204722"/>
  <pageSetup paperSize="9" scale="98" firstPageNumber="0" fitToHeight="100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ANEXO IV DESGLOSE</vt:lpstr>
      <vt:lpstr>ANEXO VI DIETAS</vt:lpstr>
      <vt:lpstr>ANEXO VII COLB TECNICAS</vt:lpstr>
      <vt:lpstr>ANEXO XVIII-A PERSONAL DIRECTO</vt:lpstr>
      <vt:lpstr>ANEXO XVIII-B PERSONAL INDIRE </vt:lpstr>
      <vt:lpstr>ANEXO XXI CERT CONTABLE GASTO</vt:lpstr>
      <vt:lpstr>Hoja1</vt:lpstr>
      <vt:lpstr>'ANEXO IV DESGLOSE'!Área_de_impresión</vt:lpstr>
    </vt:vector>
  </TitlesOfParts>
  <LinksUpToDate>false</LinksUpToDate>
  <SharedDoc>false</SharedDoc>
  <HyperlinksChanged>false</HyperlinksChanged>
  <AppVersion>14.0300</AppVersion>
  <Company xsi:nil="true"/>
  <Manager xsi:nil="true"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2012-01-30T09:30:11Z</dcterms:created>
  <dc:language>es-ES</dc:language>
  <lastPrinted>2017-07-27T08:07:08Z</lastPrinted>
  <dcterms:modified xsi:type="dcterms:W3CDTF">2018-07-13T07:17:43Z</dcterms:modified>
  <revision>1</revision>
</coreProperties>
</file>